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24226"/>
  <mc:AlternateContent xmlns:mc="http://schemas.openxmlformats.org/markup-compatibility/2006">
    <mc:Choice Requires="x15">
      <x15ac:absPath xmlns:x15ac="http://schemas.microsoft.com/office/spreadsheetml/2010/11/ac" url="C:\Users\yfiallos\Desktop\YF\Costos Expl\Modificacion CostosExp 2020\SC CostosExpl 2021\SC Costos Expl 2021 final\"/>
    </mc:Choice>
  </mc:AlternateContent>
  <xr:revisionPtr revIDLastSave="0" documentId="13_ncr:1_{505265C5-988A-4D66-B989-A88E56DA2C60}" xr6:coauthVersionLast="47" xr6:coauthVersionMax="47" xr10:uidLastSave="{00000000-0000-0000-0000-000000000000}"/>
  <bookViews>
    <workbookView xWindow="-108" yWindow="-108" windowWidth="23256" windowHeight="12576" tabRatio="853" xr2:uid="{00000000-000D-0000-FFFF-FFFF00000000}"/>
  </bookViews>
  <sheets>
    <sheet name="Tablas" sheetId="4" r:id="rId1"/>
    <sheet name="Detalle cuenta IFRS" sheetId="2" r:id="rId2"/>
    <sheet name="Detalle cuenta FECU" sheetId="9" r:id="rId3"/>
    <sheet name="Chequeo IFRS ER Función" sheetId="3" r:id="rId4"/>
    <sheet name="Chequeo IFRS ER Naturaleza" sheetId="5" r:id="rId5"/>
    <sheet name="Chequeo con FECU" sheetId="6" r:id="rId6"/>
    <sheet name="Cuentas remuneraciones" sheetId="10" r:id="rId7"/>
    <sheet name="Incobrables" sheetId="11"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6" i="3" l="1"/>
  <c r="C41" i="5"/>
  <c r="C42" i="3"/>
  <c r="C40" i="3"/>
  <c r="C26" i="3"/>
  <c r="D22" i="3"/>
  <c r="C22" i="3"/>
  <c r="C27" i="3" s="1"/>
  <c r="O4" i="9" l="1"/>
  <c r="Q4" i="9" s="1"/>
  <c r="C4" i="6"/>
  <c r="C5" i="6" l="1"/>
  <c r="C33" i="6" s="1"/>
  <c r="C6" i="6"/>
  <c r="C34" i="6" s="1"/>
  <c r="C7" i="6"/>
  <c r="C8" i="6"/>
  <c r="C9" i="6"/>
  <c r="C10" i="6"/>
  <c r="C11" i="6"/>
  <c r="C12" i="6"/>
  <c r="C13" i="6"/>
  <c r="C14" i="6"/>
  <c r="C15" i="6"/>
  <c r="C16" i="6"/>
  <c r="C17" i="6"/>
  <c r="A5" i="6"/>
  <c r="A6" i="6" s="1"/>
  <c r="A7" i="6" s="1"/>
  <c r="A8" i="6" s="1"/>
  <c r="A9" i="6" s="1"/>
  <c r="A10" i="6" s="1"/>
  <c r="A11" i="6" s="1"/>
  <c r="A12" i="6" s="1"/>
  <c r="A13" i="6" s="1"/>
  <c r="A14" i="6" s="1"/>
  <c r="A15" i="6" s="1"/>
  <c r="A16" i="6" s="1"/>
  <c r="A17" i="6" s="1"/>
  <c r="A5" i="5"/>
  <c r="A6" i="5" s="1"/>
  <c r="A7" i="5" s="1"/>
  <c r="A8" i="5" s="1"/>
  <c r="A9" i="5" s="1"/>
  <c r="A10" i="5" s="1"/>
  <c r="A11" i="5" s="1"/>
  <c r="A12" i="5" s="1"/>
  <c r="A13" i="5" s="1"/>
  <c r="A14" i="5" s="1"/>
  <c r="A15" i="5" s="1"/>
  <c r="A16" i="5" s="1"/>
  <c r="A17" i="5" s="1"/>
  <c r="A18" i="5" s="1"/>
  <c r="A19" i="5" s="1"/>
  <c r="A20" i="5" s="1"/>
  <c r="A21" i="5" s="1"/>
  <c r="A22" i="5" s="1"/>
  <c r="A23" i="5" s="1"/>
  <c r="A24" i="5" s="1"/>
  <c r="A5" i="3"/>
  <c r="A6" i="3" s="1"/>
  <c r="A7" i="3" s="1"/>
  <c r="A8" i="3" s="1"/>
  <c r="A9" i="3" s="1"/>
  <c r="A10" i="3" s="1"/>
  <c r="A11" i="3" s="1"/>
  <c r="A12" i="3" s="1"/>
  <c r="A13" i="3" s="1"/>
  <c r="A14" i="3" s="1"/>
  <c r="A15" i="3" s="1"/>
  <c r="A16" i="3" s="1"/>
  <c r="A17" i="3" s="1"/>
  <c r="A18" i="3" s="1"/>
  <c r="A19" i="3" s="1"/>
  <c r="A20" i="3" s="1"/>
  <c r="A21" i="3" s="1"/>
  <c r="C29" i="6"/>
  <c r="C39" i="5"/>
  <c r="C40" i="5"/>
  <c r="C36" i="5"/>
  <c r="C42" i="5"/>
  <c r="D25" i="5"/>
  <c r="C25" i="5"/>
  <c r="C39" i="3"/>
  <c r="C38" i="3"/>
  <c r="C37" i="3"/>
  <c r="C33" i="3"/>
  <c r="C22" i="6"/>
  <c r="O4" i="2"/>
  <c r="Q4" i="2" s="1"/>
  <c r="D29" i="5" s="1"/>
  <c r="D30" i="5" s="1"/>
  <c r="C43" i="5" l="1"/>
  <c r="C45" i="5" s="1"/>
  <c r="C46" i="5" s="1"/>
  <c r="C43" i="3"/>
  <c r="C18" i="6"/>
  <c r="C23" i="6" s="1"/>
  <c r="C29" i="5"/>
  <c r="C30" i="5" s="1"/>
  <c r="D26" i="3"/>
  <c r="D27" i="3" s="1"/>
  <c r="C35" i="6"/>
  <c r="C37" i="6" s="1"/>
  <c r="C38" i="6" s="1"/>
</calcChain>
</file>

<file path=xl/sharedStrings.xml><?xml version="1.0" encoding="utf-8"?>
<sst xmlns="http://schemas.openxmlformats.org/spreadsheetml/2006/main" count="281" uniqueCount="135">
  <si>
    <t>ene</t>
  </si>
  <si>
    <t>feb</t>
  </si>
  <si>
    <t>mar</t>
  </si>
  <si>
    <t>abr</t>
  </si>
  <si>
    <t>may</t>
  </si>
  <si>
    <t>jun</t>
  </si>
  <si>
    <t>jul</t>
  </si>
  <si>
    <t>ago</t>
  </si>
  <si>
    <t>sep</t>
  </si>
  <si>
    <t>oct</t>
  </si>
  <si>
    <t>nov</t>
  </si>
  <si>
    <t>dic</t>
  </si>
  <si>
    <t>Total  IFRS $</t>
  </si>
  <si>
    <t>CM ($)</t>
  </si>
  <si>
    <t>Revisión IFRS de ER por Función</t>
  </si>
  <si>
    <t>Ingresos Financieros</t>
  </si>
  <si>
    <t>Diferencias de cambio</t>
  </si>
  <si>
    <t>TOTAL</t>
  </si>
  <si>
    <t>Diferencia</t>
  </si>
  <si>
    <t>Revisión IFRS de ER por Naturaleza</t>
  </si>
  <si>
    <t>CHEQUEO FICHA F.E.C.U. O EQUIVALENTE CON GASTOS CONTABLES DE LA EMPRESA DISTRIBUIDORA</t>
  </si>
  <si>
    <t>Valor ($)</t>
  </si>
  <si>
    <t>Costos de explotación</t>
  </si>
  <si>
    <t>Gastos de administración y ventas</t>
  </si>
  <si>
    <t>Otros ingresos fuera de la explotación</t>
  </si>
  <si>
    <t>Pérdida inversión empresas relacionadas</t>
  </si>
  <si>
    <t>Amortización menor valor de inversiones</t>
  </si>
  <si>
    <t>Gastos financieros</t>
  </si>
  <si>
    <t>Otros egresos fuera de la explotación</t>
  </si>
  <si>
    <t>Valor ($) en moneda del 31 de diciembre</t>
  </si>
  <si>
    <t>GASTOS CONTABLES en moneda del 31 de diciembre</t>
  </si>
  <si>
    <t>SUBTOTAL CONTABLE COSTOS EXPLOTACION (Resumen negocio)</t>
  </si>
  <si>
    <t>Total IFRS $ 31 dic</t>
  </si>
  <si>
    <t>Total  FECU $</t>
  </si>
  <si>
    <t>Ingresos de actividades ordinarias</t>
  </si>
  <si>
    <t>Costo de ventas</t>
  </si>
  <si>
    <t>Otros ingresos</t>
  </si>
  <si>
    <t>Costos de distribución</t>
  </si>
  <si>
    <t>Gastos de administración</t>
  </si>
  <si>
    <t>Otros gastos, por función</t>
  </si>
  <si>
    <t>Otras ganancias (pérdidas)</t>
  </si>
  <si>
    <t>Ganancias (pérdidas) que surgen de la baja en cuentas de activos financieros medidos al costo amortizado</t>
  </si>
  <si>
    <t>Ingresos financieros</t>
  </si>
  <si>
    <t>Costos financieros</t>
  </si>
  <si>
    <t>Deterioro de valor de ganancias y reversión de pérdidas por deterioro de valor (pérdidas por deterioro de valor) determinado de acuerdo con la NIIF 9</t>
  </si>
  <si>
    <t>Participación en las ganancias (pérdidas) de asociadas y negocios conjuntos que se contabilicen utilizando el método de la participación</t>
  </si>
  <si>
    <t>Resultados por unidades de reajuste</t>
  </si>
  <si>
    <t>Ganancias (pérdidas) que surgen de diferencias entre importes en libros anteriores y el valor razonable de activos financieros reclasificados como medidos al valor razonable</t>
  </si>
  <si>
    <t>Ganancias (pérdidas) de cobertura por cobertura de un grupo de partidas con posiciones de riesgo compensadoras</t>
  </si>
  <si>
    <t>Gasto por impuestos a las ganancias</t>
  </si>
  <si>
    <t>Disminución (aumento) en inventarios de productos terminados y en proceso</t>
  </si>
  <si>
    <t>Otros trabajos realizados por la entidad y capitalizados</t>
  </si>
  <si>
    <t>Materias primas y consumibles utilizados</t>
  </si>
  <si>
    <t>Gastos por beneficios a los empleados</t>
  </si>
  <si>
    <t>Gasto por depreciación y amortización</t>
  </si>
  <si>
    <t>Pérdidas por deterioro de valor (reversiones de pérdidas por deterioro de valor) reconocidas en el resultado del periodo</t>
  </si>
  <si>
    <t>Otros gastos, por naturaleza</t>
  </si>
  <si>
    <t>Cuadratura con el ER por Función</t>
  </si>
  <si>
    <t>Ganancia (pérdida) acum. ant. reconocida en otro resultado integral que surge de la reclasificación de activos financieros de la cat. de medición de valor razonable con cambios en otro resultado integral a la de valor razonable con cambios en resultados</t>
  </si>
  <si>
    <t>Depreciación PPE + Amortización AI</t>
  </si>
  <si>
    <t>Ingresos de Explotación</t>
  </si>
  <si>
    <t>TOTAL COSTOS DE EXPLOTACIÓN</t>
  </si>
  <si>
    <t>TOTAL SEGÚN DETALLE CUENTA IFRS</t>
  </si>
  <si>
    <t>Utilidad inversión empresas relacionadas</t>
  </si>
  <si>
    <t>Corrección monetaria</t>
  </si>
  <si>
    <t>Impuesto a la renta</t>
  </si>
  <si>
    <t>Itemes extraordinarios</t>
  </si>
  <si>
    <t xml:space="preserve">Se informan los movimientos mensuales en moneda funcional de las cuentas de la empresa, asignando la partida del sistema IFRS donde se presenta, y el total anual en moneda de diciembre de cada año. </t>
  </si>
  <si>
    <t>Código IFRS</t>
  </si>
  <si>
    <t>Código FECU</t>
  </si>
  <si>
    <t>Cuenta Contable</t>
  </si>
  <si>
    <t>Cuadratura con el ER por Naturaleza</t>
  </si>
  <si>
    <t>Cuentas empleadas en remuneraciones</t>
  </si>
  <si>
    <t>Descripción</t>
  </si>
  <si>
    <t>Tipo</t>
  </si>
  <si>
    <t>En liquidación</t>
  </si>
  <si>
    <t>Valor ($) en moneda funcional**</t>
  </si>
  <si>
    <t>Item según Clasificación IFRS</t>
  </si>
  <si>
    <t>Item según Clasificación FECU</t>
  </si>
  <si>
    <t>TOTAL SEGÚN DETALLE CUENTA FECU</t>
  </si>
  <si>
    <t>Cuadratura con el ER FECU</t>
  </si>
  <si>
    <t xml:space="preserve">Se informan los movimientos mensuales en moneda funcional de las cuentas de la empresa, asignando la partida del sistema FECU donde se presenta, y el total anual en moneda de diciembre de cada año. </t>
  </si>
  <si>
    <t>Incobrables</t>
  </si>
  <si>
    <t>Código IFRS / FECU</t>
  </si>
  <si>
    <t>Monto en $ a diciembre</t>
  </si>
  <si>
    <t>Campo</t>
  </si>
  <si>
    <t>Cuenta contable</t>
  </si>
  <si>
    <t>Código o numeración de la empresa para la cuenta respectiva. 
Debe ser consistente con el archivo de descripción del Plan de Cuentas.</t>
  </si>
  <si>
    <t>Mes</t>
  </si>
  <si>
    <t>Detalle cuentas contables IFRS</t>
  </si>
  <si>
    <t>Total IFRS $</t>
  </si>
  <si>
    <t>Corrección monetaria anual, en pesos.</t>
  </si>
  <si>
    <t>Movimiento del mes en moneda funcional (pesos chilenos del mes)</t>
  </si>
  <si>
    <t>Sumatoria de los movimientos de los meses de enero a diciembre, en moneda funcional (en pesos)</t>
  </si>
  <si>
    <t>Sumatoria de los movimientos del año, considerando la corrección monetaria.</t>
  </si>
  <si>
    <t>Detalle cuenta IFRS</t>
  </si>
  <si>
    <t>Detalle cuenta FECU</t>
  </si>
  <si>
    <t>Chequeo IFRS ER Función</t>
  </si>
  <si>
    <t>Chequeo IFRS ER Naturaleza</t>
  </si>
  <si>
    <t>Chequeo con FECU</t>
  </si>
  <si>
    <t>Detalle cuentas contables FECU</t>
  </si>
  <si>
    <t>Total FECU $</t>
  </si>
  <si>
    <t>Total FECU $ 31 dic</t>
  </si>
  <si>
    <t>Código del Item al que se asignó la cuenta para el Estado de Resultados IFRS, según la clasificación IFRS de la hoja Chequeo IFRS correspondiente (por Función o por Naturaleza). Por ejemplo: el código IFRS "6", corresponde a "Otros gastos, por función", en la hoja Chequeo IFRS ER Función.</t>
  </si>
  <si>
    <t>Código del Item al que se asignó la cuenta para el Estado de Resultados FECU, según la clasificación FECU de la hoja Chequeo con FECU. Por ejemplo: el código FECU "6", corresponde a "Otros ingresos fuera de la explotación", en la hoja Chequeo con FECU.</t>
  </si>
  <si>
    <t xml:space="preserve">Calcula automáticamente el Estado de Resultados por Función. 
Corresponde a la cuadratura entre lo presentado en el esquema I.F.R.S. y lo informado en los Costos de Explotación, para las empresas que utilicen el Estado de Resultados por Función. </t>
  </si>
  <si>
    <t>Detalle de la clasificación IFRS de la cuenta contable, para el Estado de Resultados IFRS.</t>
  </si>
  <si>
    <t>Clasificación IFRS de la cuenta contable, para el Estado de Resultados IFRS. Este código de Item debe ser utilizado en la columna "B" de la Hoja "Detalle_Cuenta IFRS". Este código va del 1 al 18.</t>
  </si>
  <si>
    <t>Valor ($) en moneda funcional</t>
  </si>
  <si>
    <t>Valor del ítem en moneda funcional. Estos saldos deben coincidir con lo informado en los estados financieros separados auditados.</t>
  </si>
  <si>
    <t>Valor del ítem en pesos chilenos al 31 de diciembre del año informado.</t>
  </si>
  <si>
    <t>Columna O hoja "Detalle cuenta IFRS"</t>
  </si>
  <si>
    <t>Columna Q hoja "Detalle cuenta IFRS"</t>
  </si>
  <si>
    <t>Se debe informar el monto anual de depreciación más la amortización de Activos Intangibles.</t>
  </si>
  <si>
    <t>Cuentas remuneraciones</t>
  </si>
  <si>
    <t>Código del Item al que se asignó la cuenta para el Estado de Resultados IFRS o FECU, según la clasificación IFRS de la hoja Chequeo IFRS por Función o por Naturaleza, o Chequeo con FECU.</t>
  </si>
  <si>
    <t>Descripción de la cuenta contable</t>
  </si>
  <si>
    <t>Monto de la cuenta contable asignado a remuneraciones, en valor del 31 de diciembre del año informado.</t>
  </si>
  <si>
    <t>Tratamiento otorgado por la empresa distribuidora para registrar sus incobrables</t>
  </si>
  <si>
    <t>Tipo de cargo remuneración: 
1) Remuneración; 
2) Capacitación; 
3) Actividades sindicales; 
4) Salud y Seguridad; 
5) Bienestar empresa; 
6) Otros.</t>
  </si>
  <si>
    <t>Columna P hoja "Detalle cuenta FECU"</t>
  </si>
  <si>
    <t>Item</t>
  </si>
  <si>
    <t>Código IFRS F</t>
  </si>
  <si>
    <t>Código IFRS N</t>
  </si>
  <si>
    <t>Clasificación IFRS de la cuenta contable, para el Estado de Resultados IFRS. Este código de Item debe ser utilizado en la columna "B" de la Hoja "Detalle Cuenta IFRS". Este código va del 1 al 21.</t>
  </si>
  <si>
    <t>Tipo de registro:
1) Provisión de incobrables Dx: estimación de incobrables de energía y potencia y servicios regulados en el negocio de distribución;
2) Deuda castigada Dx: deuda reconocida por el negocio de distribución ante organismos fiscales como SII o equivalente dentro de la contabilidad;
3) Provisión de incobrables otros negocios: estimación de incobrables por otros negocios (servicios no distribución o servicios no regulados);
4) Deuda castigada otros negocios: deuda reconocida por otros negocios (servicios no distribución o servicios no regulados) ante organismos fiscales como SII o equivalente dentro de la contabilidad.</t>
  </si>
  <si>
    <t>Calcula automáticamente el Estado de Resultados por Naturaleza. 
Corresponde a la cuadratura entre lo presentado en el esquema I.F.R.S. y lo informado en los Costos de Explotación, para las empresas que utilicen el Estado de Resultados por Naturaleza.</t>
  </si>
  <si>
    <t>Calcula automáticamente el Estado de Resultado bajo FECU y se debe realizar la cuadratura con lo informado en los Costos de Explotación.</t>
  </si>
  <si>
    <t>Corresponde al total del resumen de los costos de explotación presentados</t>
  </si>
  <si>
    <t>Clasificación FECU de la cuenta contable, para el Estado de Resultados FECU. Este código de Item debe ser utilizado en la columna "B" de la Hoja "Detalle Cuenta FECU". Este código va del 1 al 14.</t>
  </si>
  <si>
    <t>Detalle de la clasificación FECU de la cuenta contable, para el Estado de Resultados FECU.</t>
  </si>
  <si>
    <t xml:space="preserve">SUBTOTAL CONTABLE COSTOS EXPLOTACION </t>
  </si>
  <si>
    <t>SUBTOTAL CONTABLE COSTOS EXPLOTACION</t>
  </si>
  <si>
    <t>Cuentas contables en donde se imputan costos asociados a las remuneraciones del personal propio.</t>
  </si>
  <si>
    <t>1) Aparece en liquidación de sueldo del trabajador; 2) No se refleja en liquidación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</si>
</sst>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18" x14ac:knownFonts="1">
    <font>
      <sz val="11"/>
      <color theme="1"/>
      <name val="Calibri"/>
      <family val="2"/>
      <scheme val="minor"/>
    </font>
    <font>
      <b/>
      <sz val="10"/>
      <name val="Arial"/>
      <family val="2"/>
    </font>
    <font>
      <b/>
      <sz val="10"/>
      <color indexed="9"/>
      <name val="Arial"/>
      <family val="2"/>
    </font>
    <font>
      <b/>
      <u/>
      <sz val="10"/>
      <name val="Arial"/>
      <family val="2"/>
    </font>
    <font>
      <sz val="10"/>
      <name val="Arial"/>
      <family val="2"/>
    </font>
    <font>
      <sz val="10"/>
      <color indexed="8"/>
      <name val="Arial"/>
      <family val="2"/>
    </font>
    <font>
      <sz val="10"/>
      <color indexed="8"/>
      <name val="Arial"/>
      <family val="2"/>
    </font>
    <font>
      <b/>
      <sz val="10"/>
      <color indexed="8"/>
      <name val="Arial"/>
      <family val="2"/>
    </font>
    <font>
      <sz val="11"/>
      <color theme="1"/>
      <name val="Calibri"/>
      <family val="2"/>
      <scheme val="minor"/>
    </font>
    <font>
      <sz val="10"/>
      <color rgb="FFFF0000"/>
      <name val="Arial"/>
      <family val="2"/>
    </font>
    <font>
      <sz val="10"/>
      <color theme="1"/>
      <name val="Arial"/>
      <family val="2"/>
    </font>
    <font>
      <b/>
      <sz val="10"/>
      <color theme="1"/>
      <name val="Arial"/>
      <family val="2"/>
    </font>
    <font>
      <sz val="10"/>
      <color rgb="FF000000"/>
      <name val="Arial"/>
      <family val="2"/>
    </font>
    <font>
      <sz val="8"/>
      <color theme="1"/>
      <name val="Arial"/>
      <family val="2"/>
    </font>
    <font>
      <sz val="11"/>
      <color theme="1"/>
      <name val="Arial"/>
      <family val="2"/>
    </font>
    <font>
      <b/>
      <sz val="12"/>
      <name val="Arial"/>
      <family val="2"/>
    </font>
    <font>
      <b/>
      <sz val="12"/>
      <color theme="1"/>
      <name val="Arial"/>
      <family val="2"/>
    </font>
    <font>
      <b/>
      <sz val="10"/>
      <color rgb="FFFF0000"/>
      <name val="Arial"/>
      <family val="2"/>
    </font>
  </fonts>
  <fills count="6">
    <fill>
      <patternFill patternType="none"/>
    </fill>
    <fill>
      <patternFill patternType="gray125"/>
    </fill>
    <fill>
      <patternFill patternType="solid">
        <fgColor indexed="18"/>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indexed="26"/>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s>
  <cellStyleXfs count="4">
    <xf numFmtId="0" fontId="0" fillId="0" borderId="0"/>
    <xf numFmtId="164" fontId="8" fillId="0" borderId="0" applyFont="0" applyFill="0" applyBorder="0" applyAlignment="0" applyProtection="0"/>
    <xf numFmtId="0" fontId="4" fillId="0" borderId="0"/>
    <xf numFmtId="0" fontId="4" fillId="0" borderId="0"/>
  </cellStyleXfs>
  <cellXfs count="59">
    <xf numFmtId="0" fontId="0" fillId="0" borderId="0" xfId="0"/>
    <xf numFmtId="0" fontId="3" fillId="0" borderId="0" xfId="0" applyFont="1"/>
    <xf numFmtId="0" fontId="1" fillId="3" borderId="1" xfId="0" applyFont="1" applyFill="1" applyBorder="1" applyAlignment="1">
      <alignment horizontal="center" vertical="center" wrapText="1"/>
    </xf>
    <xf numFmtId="3" fontId="4" fillId="0" borderId="1" xfId="0" applyNumberFormat="1" applyFont="1" applyFill="1" applyBorder="1" applyAlignment="1">
      <alignment horizontal="center"/>
    </xf>
    <xf numFmtId="3" fontId="1" fillId="0" borderId="1" xfId="0" applyNumberFormat="1" applyFont="1" applyFill="1" applyBorder="1" applyAlignment="1">
      <alignment horizontal="center"/>
    </xf>
    <xf numFmtId="0" fontId="10" fillId="0" borderId="0" xfId="0" applyFont="1"/>
    <xf numFmtId="0" fontId="1" fillId="0" borderId="1" xfId="0" applyFont="1" applyBorder="1"/>
    <xf numFmtId="0" fontId="13" fillId="0" borderId="0" xfId="0" applyFont="1"/>
    <xf numFmtId="0" fontId="1" fillId="0" borderId="0" xfId="0" applyFont="1" applyAlignment="1">
      <alignment vertical="center" wrapText="1"/>
    </xf>
    <xf numFmtId="0" fontId="4" fillId="0" borderId="0" xfId="0" applyFont="1"/>
    <xf numFmtId="0" fontId="6" fillId="0" borderId="1" xfId="0" applyFont="1" applyFill="1" applyBorder="1" applyAlignment="1"/>
    <xf numFmtId="164" fontId="10" fillId="4" borderId="1" xfId="1" applyFont="1" applyFill="1" applyBorder="1"/>
    <xf numFmtId="0" fontId="6" fillId="0" borderId="1" xfId="0" applyFont="1" applyFill="1" applyBorder="1" applyAlignment="1">
      <alignment wrapText="1"/>
    </xf>
    <xf numFmtId="0" fontId="1" fillId="3" borderId="1" xfId="0" applyFont="1" applyFill="1" applyBorder="1" applyAlignment="1">
      <alignment horizontal="center"/>
    </xf>
    <xf numFmtId="0" fontId="10" fillId="0" borderId="0" xfId="0" applyFont="1" applyFill="1"/>
    <xf numFmtId="3" fontId="10" fillId="4" borderId="1" xfId="0" applyNumberFormat="1" applyFont="1" applyFill="1" applyBorder="1"/>
    <xf numFmtId="0" fontId="11" fillId="3" borderId="1" xfId="0" applyFont="1" applyFill="1" applyBorder="1"/>
    <xf numFmtId="164" fontId="10" fillId="4" borderId="1" xfId="0" applyNumberFormat="1" applyFont="1" applyFill="1" applyBorder="1"/>
    <xf numFmtId="0" fontId="9" fillId="0" borderId="0" xfId="0" applyFont="1" applyFill="1"/>
    <xf numFmtId="0" fontId="10" fillId="0" borderId="2" xfId="0" applyFont="1" applyBorder="1"/>
    <xf numFmtId="3" fontId="10" fillId="0" borderId="3" xfId="0" applyNumberFormat="1" applyFont="1" applyBorder="1"/>
    <xf numFmtId="0" fontId="10" fillId="0" borderId="4" xfId="0" applyFont="1" applyBorder="1"/>
    <xf numFmtId="0" fontId="11" fillId="0" borderId="1" xfId="0" applyFont="1" applyBorder="1"/>
    <xf numFmtId="3" fontId="11" fillId="4" borderId="1" xfId="0" applyNumberFormat="1" applyFont="1" applyFill="1" applyBorder="1"/>
    <xf numFmtId="0" fontId="10" fillId="0" borderId="5" xfId="0" applyFont="1" applyBorder="1"/>
    <xf numFmtId="0" fontId="1" fillId="0" borderId="4" xfId="0" applyFont="1" applyBorder="1"/>
    <xf numFmtId="3" fontId="2" fillId="2" borderId="6" xfId="0" applyNumberFormat="1" applyFont="1" applyFill="1" applyBorder="1" applyAlignment="1">
      <alignment horizontal="center"/>
    </xf>
    <xf numFmtId="3" fontId="2" fillId="2" borderId="7" xfId="0" applyNumberFormat="1" applyFont="1" applyFill="1" applyBorder="1" applyAlignment="1">
      <alignment horizontal="center"/>
    </xf>
    <xf numFmtId="0" fontId="11" fillId="0" borderId="2" xfId="0" applyFont="1" applyBorder="1"/>
    <xf numFmtId="0" fontId="10" fillId="0" borderId="3" xfId="0" applyFont="1" applyBorder="1"/>
    <xf numFmtId="0" fontId="10" fillId="0" borderId="8" xfId="0" applyFont="1" applyBorder="1"/>
    <xf numFmtId="0" fontId="10" fillId="0" borderId="9" xfId="0" applyFont="1" applyBorder="1"/>
    <xf numFmtId="0" fontId="11" fillId="0" borderId="10" xfId="0" applyFont="1" applyBorder="1"/>
    <xf numFmtId="164" fontId="4" fillId="4" borderId="1" xfId="0" applyNumberFormat="1" applyFont="1" applyFill="1" applyBorder="1"/>
    <xf numFmtId="0" fontId="10" fillId="0" borderId="1" xfId="0" applyFont="1" applyBorder="1" applyAlignment="1">
      <alignment horizontal="center" vertical="center"/>
    </xf>
    <xf numFmtId="0" fontId="13" fillId="0" borderId="0" xfId="0" applyFont="1" applyAlignment="1">
      <alignment horizontal="left"/>
    </xf>
    <xf numFmtId="0" fontId="7" fillId="0" borderId="1" xfId="0" applyFont="1" applyFill="1" applyBorder="1" applyAlignment="1">
      <alignment wrapText="1"/>
    </xf>
    <xf numFmtId="0" fontId="13" fillId="0" borderId="0" xfId="0" applyFont="1" applyAlignment="1">
      <alignment wrapText="1"/>
    </xf>
    <xf numFmtId="0" fontId="1" fillId="0" borderId="1" xfId="0" applyFont="1" applyBorder="1" applyAlignment="1">
      <alignment wrapText="1"/>
    </xf>
    <xf numFmtId="0" fontId="5" fillId="0" borderId="1" xfId="0" applyFont="1" applyFill="1" applyBorder="1" applyAlignment="1">
      <alignment wrapText="1"/>
    </xf>
    <xf numFmtId="0" fontId="11" fillId="0" borderId="1" xfId="0" applyFont="1" applyBorder="1" applyAlignment="1">
      <alignment vertical="center"/>
    </xf>
    <xf numFmtId="0" fontId="11" fillId="0" borderId="1" xfId="0" applyFont="1" applyBorder="1" applyAlignment="1">
      <alignment vertical="center" wrapText="1"/>
    </xf>
    <xf numFmtId="0" fontId="12" fillId="0" borderId="1" xfId="0" applyFont="1" applyBorder="1" applyAlignment="1">
      <alignment vertical="center" wrapText="1"/>
    </xf>
    <xf numFmtId="0" fontId="14" fillId="0" borderId="0" xfId="0" applyFont="1"/>
    <xf numFmtId="0" fontId="5" fillId="0" borderId="1" xfId="0" applyFont="1" applyFill="1" applyBorder="1" applyAlignment="1"/>
    <xf numFmtId="0" fontId="15" fillId="0" borderId="0" xfId="2" applyFont="1" applyAlignment="1">
      <alignment horizontal="left"/>
    </xf>
    <xf numFmtId="0" fontId="1" fillId="0" borderId="1" xfId="0" applyFont="1" applyBorder="1" applyAlignment="1">
      <alignment horizontal="center" vertical="center" wrapText="1"/>
    </xf>
    <xf numFmtId="0" fontId="4" fillId="5" borderId="1" xfId="3" applyFill="1" applyBorder="1" applyAlignment="1">
      <alignment horizontal="center"/>
    </xf>
    <xf numFmtId="0" fontId="0" fillId="5" borderId="1" xfId="0" applyFill="1" applyBorder="1" applyAlignment="1">
      <alignment horizontal="center"/>
    </xf>
    <xf numFmtId="0" fontId="12" fillId="0" borderId="1" xfId="0" applyFont="1" applyFill="1" applyBorder="1" applyAlignment="1">
      <alignment vertical="center" wrapText="1"/>
    </xf>
    <xf numFmtId="0" fontId="15" fillId="0" borderId="0" xfId="0" applyFont="1" applyAlignment="1">
      <alignment vertical="center"/>
    </xf>
    <xf numFmtId="0" fontId="12" fillId="0" borderId="0" xfId="0" applyFont="1" applyBorder="1" applyAlignment="1">
      <alignment vertical="center" wrapText="1"/>
    </xf>
    <xf numFmtId="164" fontId="11" fillId="4" borderId="1" xfId="0" applyNumberFormat="1" applyFont="1" applyFill="1" applyBorder="1"/>
    <xf numFmtId="0" fontId="16" fillId="0" borderId="0" xfId="0" applyFont="1"/>
    <xf numFmtId="0" fontId="10" fillId="0" borderId="0" xfId="0" applyFont="1" applyAlignment="1">
      <alignment wrapText="1"/>
    </xf>
    <xf numFmtId="0" fontId="17" fillId="0" borderId="0" xfId="0" applyFont="1"/>
    <xf numFmtId="0" fontId="15" fillId="0" borderId="0" xfId="0" applyFont="1"/>
    <xf numFmtId="0" fontId="10" fillId="0" borderId="1" xfId="0" applyFont="1" applyBorder="1" applyAlignment="1">
      <alignment horizontal="center"/>
    </xf>
    <xf numFmtId="0" fontId="5" fillId="3" borderId="1" xfId="0" applyFont="1" applyFill="1" applyBorder="1" applyAlignment="1">
      <alignment horizontal="center"/>
    </xf>
  </cellXfs>
  <cellStyles count="4">
    <cellStyle name="Millares" xfId="1" builtinId="3"/>
    <cellStyle name="Normal" xfId="0" builtinId="0"/>
    <cellStyle name="Normal 10" xfId="2" xr:uid="{00000000-0005-0000-0000-000002000000}"/>
    <cellStyle name="Normal 2"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45"/>
  <sheetViews>
    <sheetView showGridLines="0" tabSelected="1" zoomScaleNormal="100" workbookViewId="0">
      <selection activeCell="B33" sqref="B33"/>
    </sheetView>
  </sheetViews>
  <sheetFormatPr baseColWidth="10" defaultColWidth="11.44140625" defaultRowHeight="14.4" x14ac:dyDescent="0.3"/>
  <cols>
    <col min="1" max="1" width="27.6640625" customWidth="1"/>
    <col min="2" max="2" width="62.6640625" customWidth="1"/>
    <col min="3" max="3" width="5.6640625" style="5" customWidth="1"/>
    <col min="4" max="4" width="27.6640625" customWidth="1"/>
    <col min="5" max="5" width="62.6640625" customWidth="1"/>
    <col min="6" max="6" width="6.33203125" style="5" customWidth="1"/>
    <col min="7" max="7" width="29.44140625" style="5" customWidth="1"/>
    <col min="8" max="8" width="69.5546875" style="5" customWidth="1"/>
    <col min="9" max="16384" width="11.44140625" style="5"/>
  </cols>
  <sheetData>
    <row r="1" spans="1:5" ht="12.75" customHeight="1" x14ac:dyDescent="0.25">
      <c r="A1" s="43"/>
      <c r="B1" s="43"/>
      <c r="D1" s="43"/>
      <c r="E1" s="43"/>
    </row>
    <row r="2" spans="1:5" ht="60" customHeight="1" x14ac:dyDescent="0.25">
      <c r="A2" s="40" t="s">
        <v>95</v>
      </c>
      <c r="B2" s="41" t="s">
        <v>67</v>
      </c>
      <c r="D2" s="40" t="s">
        <v>96</v>
      </c>
      <c r="E2" s="41" t="s">
        <v>81</v>
      </c>
    </row>
    <row r="3" spans="1:5" ht="12.75" customHeight="1" x14ac:dyDescent="0.25">
      <c r="A3" s="43"/>
      <c r="B3" s="43"/>
      <c r="D3" s="43"/>
      <c r="E3" s="43"/>
    </row>
    <row r="4" spans="1:5" ht="12.75" customHeight="1" x14ac:dyDescent="0.25">
      <c r="A4" s="42" t="s">
        <v>85</v>
      </c>
      <c r="B4" s="42" t="s">
        <v>73</v>
      </c>
      <c r="D4" s="42" t="s">
        <v>85</v>
      </c>
      <c r="E4" s="42" t="s">
        <v>73</v>
      </c>
    </row>
    <row r="5" spans="1:5" ht="26.4" x14ac:dyDescent="0.25">
      <c r="A5" s="42" t="s">
        <v>86</v>
      </c>
      <c r="B5" s="42" t="s">
        <v>87</v>
      </c>
      <c r="D5" s="42" t="s">
        <v>86</v>
      </c>
      <c r="E5" s="42" t="s">
        <v>87</v>
      </c>
    </row>
    <row r="6" spans="1:5" ht="66" x14ac:dyDescent="0.25">
      <c r="A6" s="42" t="s">
        <v>68</v>
      </c>
      <c r="B6" s="42" t="s">
        <v>103</v>
      </c>
      <c r="D6" s="42" t="s">
        <v>69</v>
      </c>
      <c r="E6" s="49" t="s">
        <v>104</v>
      </c>
    </row>
    <row r="7" spans="1:5" ht="13.2" x14ac:dyDescent="0.25">
      <c r="A7" s="42" t="s">
        <v>88</v>
      </c>
      <c r="B7" s="42" t="s">
        <v>92</v>
      </c>
      <c r="D7" s="42" t="s">
        <v>88</v>
      </c>
      <c r="E7" s="42" t="s">
        <v>92</v>
      </c>
    </row>
    <row r="8" spans="1:5" ht="26.4" x14ac:dyDescent="0.25">
      <c r="A8" s="42" t="s">
        <v>90</v>
      </c>
      <c r="B8" s="42" t="s">
        <v>93</v>
      </c>
      <c r="D8" s="42" t="s">
        <v>101</v>
      </c>
      <c r="E8" s="42" t="s">
        <v>93</v>
      </c>
    </row>
    <row r="9" spans="1:5" ht="13.2" x14ac:dyDescent="0.25">
      <c r="A9" s="42" t="s">
        <v>13</v>
      </c>
      <c r="B9" s="42" t="s">
        <v>91</v>
      </c>
      <c r="D9" s="42" t="s">
        <v>13</v>
      </c>
      <c r="E9" s="42" t="s">
        <v>91</v>
      </c>
    </row>
    <row r="10" spans="1:5" ht="26.4" x14ac:dyDescent="0.25">
      <c r="A10" s="42" t="s">
        <v>32</v>
      </c>
      <c r="B10" s="42" t="s">
        <v>94</v>
      </c>
      <c r="D10" s="42" t="s">
        <v>102</v>
      </c>
      <c r="E10" s="42" t="s">
        <v>94</v>
      </c>
    </row>
    <row r="11" spans="1:5" ht="13.2" x14ac:dyDescent="0.25">
      <c r="A11" s="51"/>
      <c r="B11" s="51"/>
      <c r="D11" s="51"/>
      <c r="E11" s="51"/>
    </row>
    <row r="12" spans="1:5" ht="13.2" x14ac:dyDescent="0.25">
      <c r="A12" s="51"/>
      <c r="B12" s="51"/>
      <c r="D12" s="51"/>
      <c r="E12" s="51"/>
    </row>
    <row r="13" spans="1:5" ht="13.2" x14ac:dyDescent="0.25">
      <c r="A13" s="51"/>
      <c r="B13" s="51"/>
      <c r="D13" s="51"/>
      <c r="E13" s="51"/>
    </row>
    <row r="14" spans="1:5" ht="52.8" x14ac:dyDescent="0.25">
      <c r="A14" s="40" t="s">
        <v>97</v>
      </c>
      <c r="B14" s="41" t="s">
        <v>105</v>
      </c>
      <c r="D14" s="40" t="s">
        <v>98</v>
      </c>
      <c r="E14" s="41" t="s">
        <v>126</v>
      </c>
    </row>
    <row r="15" spans="1:5" ht="13.8" x14ac:dyDescent="0.25">
      <c r="A15" s="43"/>
      <c r="B15" s="43"/>
      <c r="D15" s="43"/>
      <c r="E15" s="43"/>
    </row>
    <row r="16" spans="1:5" ht="13.2" x14ac:dyDescent="0.25">
      <c r="A16" s="42" t="s">
        <v>85</v>
      </c>
      <c r="B16" s="42" t="s">
        <v>73</v>
      </c>
      <c r="D16" s="42" t="s">
        <v>85</v>
      </c>
      <c r="E16" s="42" t="s">
        <v>73</v>
      </c>
    </row>
    <row r="17" spans="1:5" ht="39.6" x14ac:dyDescent="0.25">
      <c r="A17" s="42" t="s">
        <v>122</v>
      </c>
      <c r="B17" s="42" t="s">
        <v>107</v>
      </c>
      <c r="C17" s="54"/>
      <c r="D17" s="42" t="s">
        <v>123</v>
      </c>
      <c r="E17" s="42" t="s">
        <v>124</v>
      </c>
    </row>
    <row r="18" spans="1:5" ht="26.4" x14ac:dyDescent="0.25">
      <c r="A18" s="42" t="s">
        <v>77</v>
      </c>
      <c r="B18" s="42" t="s">
        <v>106</v>
      </c>
      <c r="C18" s="54"/>
      <c r="D18" s="42" t="s">
        <v>77</v>
      </c>
      <c r="E18" s="42" t="s">
        <v>106</v>
      </c>
    </row>
    <row r="19" spans="1:5" ht="26.4" x14ac:dyDescent="0.25">
      <c r="A19" s="42" t="s">
        <v>76</v>
      </c>
      <c r="B19" s="42" t="s">
        <v>109</v>
      </c>
      <c r="C19" s="54"/>
      <c r="D19" s="42" t="s">
        <v>76</v>
      </c>
      <c r="E19" s="42" t="s">
        <v>109</v>
      </c>
    </row>
    <row r="20" spans="1:5" ht="26.4" x14ac:dyDescent="0.25">
      <c r="A20" s="42" t="s">
        <v>29</v>
      </c>
      <c r="B20" s="42" t="s">
        <v>110</v>
      </c>
      <c r="C20" s="54"/>
      <c r="D20" s="42" t="s">
        <v>29</v>
      </c>
      <c r="E20" s="42" t="s">
        <v>110</v>
      </c>
    </row>
    <row r="21" spans="1:5" ht="26.4" x14ac:dyDescent="0.25">
      <c r="A21" s="42" t="s">
        <v>132</v>
      </c>
      <c r="B21" s="49" t="s">
        <v>128</v>
      </c>
      <c r="D21" s="42" t="s">
        <v>132</v>
      </c>
      <c r="E21" s="49" t="s">
        <v>128</v>
      </c>
    </row>
    <row r="22" spans="1:5" ht="26.4" x14ac:dyDescent="0.25">
      <c r="A22" s="42" t="s">
        <v>59</v>
      </c>
      <c r="B22" s="42" t="s">
        <v>113</v>
      </c>
      <c r="D22" s="42" t="s">
        <v>59</v>
      </c>
      <c r="E22" s="42" t="s">
        <v>113</v>
      </c>
    </row>
    <row r="25" spans="1:5" ht="13.2" x14ac:dyDescent="0.25">
      <c r="A25" s="5"/>
      <c r="B25" s="5"/>
      <c r="D25" s="5"/>
      <c r="E25" s="5"/>
    </row>
    <row r="26" spans="1:5" ht="39.6" x14ac:dyDescent="0.25">
      <c r="A26" s="40" t="s">
        <v>99</v>
      </c>
      <c r="B26" s="41" t="s">
        <v>127</v>
      </c>
      <c r="D26" s="40" t="s">
        <v>114</v>
      </c>
      <c r="E26" s="41" t="s">
        <v>133</v>
      </c>
    </row>
    <row r="27" spans="1:5" ht="13.8" x14ac:dyDescent="0.25">
      <c r="A27" s="43"/>
      <c r="B27" s="43"/>
      <c r="D27" s="43"/>
      <c r="E27" s="43"/>
    </row>
    <row r="28" spans="1:5" ht="13.2" x14ac:dyDescent="0.25">
      <c r="A28" s="42" t="s">
        <v>85</v>
      </c>
      <c r="B28" s="42" t="s">
        <v>73</v>
      </c>
      <c r="D28" s="42" t="s">
        <v>85</v>
      </c>
      <c r="E28" s="42" t="s">
        <v>73</v>
      </c>
    </row>
    <row r="29" spans="1:5" ht="39.6" x14ac:dyDescent="0.25">
      <c r="A29" s="42" t="s">
        <v>69</v>
      </c>
      <c r="B29" s="42" t="s">
        <v>129</v>
      </c>
      <c r="D29" s="42" t="s">
        <v>86</v>
      </c>
      <c r="E29" s="42" t="s">
        <v>87</v>
      </c>
    </row>
    <row r="30" spans="1:5" ht="39.6" x14ac:dyDescent="0.25">
      <c r="A30" s="42" t="s">
        <v>78</v>
      </c>
      <c r="B30" s="42" t="s">
        <v>130</v>
      </c>
      <c r="D30" s="42" t="s">
        <v>83</v>
      </c>
      <c r="E30" s="42" t="s">
        <v>115</v>
      </c>
    </row>
    <row r="31" spans="1:5" ht="26.4" x14ac:dyDescent="0.25">
      <c r="A31" s="42" t="s">
        <v>29</v>
      </c>
      <c r="B31" s="42" t="s">
        <v>109</v>
      </c>
      <c r="D31" s="42" t="s">
        <v>73</v>
      </c>
      <c r="E31" s="42" t="s">
        <v>116</v>
      </c>
    </row>
    <row r="32" spans="1:5" ht="92.4" x14ac:dyDescent="0.25">
      <c r="A32" s="42" t="s">
        <v>29</v>
      </c>
      <c r="B32" s="42" t="s">
        <v>110</v>
      </c>
      <c r="D32" s="42" t="s">
        <v>74</v>
      </c>
      <c r="E32" s="42" t="s">
        <v>119</v>
      </c>
    </row>
    <row r="33" spans="1:5" ht="26.4" x14ac:dyDescent="0.25">
      <c r="A33" s="42" t="s">
        <v>131</v>
      </c>
      <c r="B33" s="49" t="s">
        <v>128</v>
      </c>
      <c r="D33" s="42" t="s">
        <v>75</v>
      </c>
      <c r="E33" s="42" t="s">
        <v>134</v>
      </c>
    </row>
    <row r="34" spans="1:5" ht="26.4" x14ac:dyDescent="0.25">
      <c r="A34" s="42" t="s">
        <v>59</v>
      </c>
      <c r="B34" s="42" t="s">
        <v>113</v>
      </c>
      <c r="D34" s="42" t="s">
        <v>84</v>
      </c>
      <c r="E34" s="42" t="s">
        <v>117</v>
      </c>
    </row>
    <row r="35" spans="1:5" x14ac:dyDescent="0.3">
      <c r="A35" s="5"/>
      <c r="B35" s="5"/>
    </row>
    <row r="36" spans="1:5" x14ac:dyDescent="0.3">
      <c r="A36" s="5"/>
      <c r="B36" s="5"/>
    </row>
    <row r="37" spans="1:5" x14ac:dyDescent="0.3">
      <c r="A37" s="5"/>
      <c r="B37" s="5"/>
    </row>
    <row r="38" spans="1:5" ht="26.4" x14ac:dyDescent="0.25">
      <c r="A38" s="40" t="s">
        <v>82</v>
      </c>
      <c r="B38" s="41" t="s">
        <v>118</v>
      </c>
      <c r="D38" s="5"/>
      <c r="E38" s="5"/>
    </row>
    <row r="39" spans="1:5" ht="13.8" x14ac:dyDescent="0.25">
      <c r="A39" s="43"/>
      <c r="B39" s="43"/>
      <c r="D39" s="5"/>
      <c r="E39" s="5"/>
    </row>
    <row r="40" spans="1:5" ht="13.2" x14ac:dyDescent="0.25">
      <c r="A40" s="42" t="s">
        <v>85</v>
      </c>
      <c r="B40" s="42" t="s">
        <v>73</v>
      </c>
      <c r="D40" s="5"/>
      <c r="E40" s="5"/>
    </row>
    <row r="41" spans="1:5" ht="26.4" x14ac:dyDescent="0.3">
      <c r="A41" s="42" t="s">
        <v>86</v>
      </c>
      <c r="B41" s="42" t="s">
        <v>87</v>
      </c>
      <c r="E41" s="5"/>
    </row>
    <row r="42" spans="1:5" ht="39.6" x14ac:dyDescent="0.3">
      <c r="A42" s="42" t="s">
        <v>83</v>
      </c>
      <c r="B42" s="42" t="s">
        <v>115</v>
      </c>
    </row>
    <row r="43" spans="1:5" x14ac:dyDescent="0.3">
      <c r="A43" s="42" t="s">
        <v>73</v>
      </c>
      <c r="B43" s="42" t="s">
        <v>116</v>
      </c>
    </row>
    <row r="44" spans="1:5" ht="136.94999999999999" customHeight="1" x14ac:dyDescent="0.3">
      <c r="A44" s="42" t="s">
        <v>74</v>
      </c>
      <c r="B44" s="42" t="s">
        <v>125</v>
      </c>
    </row>
    <row r="45" spans="1:5" ht="26.4" x14ac:dyDescent="0.3">
      <c r="A45" s="42" t="s">
        <v>84</v>
      </c>
      <c r="B45" s="42" t="s">
        <v>117</v>
      </c>
    </row>
  </sheetData>
  <pageMargins left="0.7" right="0.7" top="0.75" bottom="0.75" header="0.3" footer="0.3"/>
  <pageSetup scale="8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100"/>
  <sheetViews>
    <sheetView showGridLines="0" zoomScaleNormal="100" workbookViewId="0"/>
  </sheetViews>
  <sheetFormatPr baseColWidth="10" defaultColWidth="11.44140625" defaultRowHeight="13.2" x14ac:dyDescent="0.25"/>
  <cols>
    <col min="1" max="1" width="19.109375" style="5" customWidth="1"/>
    <col min="2" max="2" width="34" style="5" customWidth="1"/>
    <col min="3" max="16384" width="11.44140625" style="5"/>
  </cols>
  <sheetData>
    <row r="1" spans="1:17" ht="15.6" x14ac:dyDescent="0.3">
      <c r="A1" s="45" t="s">
        <v>89</v>
      </c>
    </row>
    <row r="3" spans="1:17" ht="36" customHeight="1" x14ac:dyDescent="0.25">
      <c r="A3" s="46" t="s">
        <v>70</v>
      </c>
      <c r="B3" s="46" t="s">
        <v>68</v>
      </c>
      <c r="C3" s="46" t="s">
        <v>0</v>
      </c>
      <c r="D3" s="46" t="s">
        <v>1</v>
      </c>
      <c r="E3" s="46" t="s">
        <v>2</v>
      </c>
      <c r="F3" s="46" t="s">
        <v>3</v>
      </c>
      <c r="G3" s="46" t="s">
        <v>4</v>
      </c>
      <c r="H3" s="46" t="s">
        <v>5</v>
      </c>
      <c r="I3" s="46" t="s">
        <v>6</v>
      </c>
      <c r="J3" s="46" t="s">
        <v>7</v>
      </c>
      <c r="K3" s="46" t="s">
        <v>8</v>
      </c>
      <c r="L3" s="46" t="s">
        <v>9</v>
      </c>
      <c r="M3" s="46" t="s">
        <v>10</v>
      </c>
      <c r="N3" s="46" t="s">
        <v>11</v>
      </c>
      <c r="O3" s="46" t="s">
        <v>12</v>
      </c>
      <c r="P3" s="46" t="s">
        <v>13</v>
      </c>
      <c r="Q3" s="46" t="s">
        <v>32</v>
      </c>
    </row>
    <row r="4" spans="1:17" ht="14.4" x14ac:dyDescent="0.3">
      <c r="A4" s="47"/>
      <c r="B4" s="48"/>
      <c r="C4" s="47"/>
      <c r="D4" s="47"/>
      <c r="E4" s="47"/>
      <c r="F4" s="47"/>
      <c r="G4" s="47"/>
      <c r="H4" s="47"/>
      <c r="I4" s="47"/>
      <c r="J4" s="47"/>
      <c r="K4" s="47"/>
      <c r="L4" s="47"/>
      <c r="M4" s="47"/>
      <c r="N4" s="47"/>
      <c r="O4" s="47">
        <f>SUM(C4:N4)</f>
        <v>0</v>
      </c>
      <c r="P4" s="47"/>
      <c r="Q4" s="47">
        <f>+O4+P4</f>
        <v>0</v>
      </c>
    </row>
    <row r="5" spans="1:17" ht="14.4" x14ac:dyDescent="0.3">
      <c r="A5" s="47"/>
      <c r="B5" s="48"/>
      <c r="C5" s="47"/>
      <c r="D5" s="47"/>
      <c r="E5" s="47"/>
      <c r="F5" s="47"/>
      <c r="G5" s="47"/>
      <c r="H5" s="47"/>
      <c r="I5" s="47"/>
      <c r="J5" s="47"/>
      <c r="K5" s="47"/>
      <c r="L5" s="47"/>
      <c r="M5" s="47"/>
      <c r="N5" s="47"/>
      <c r="O5" s="47"/>
      <c r="P5" s="47"/>
      <c r="Q5" s="47"/>
    </row>
    <row r="6" spans="1:17" ht="14.4" x14ac:dyDescent="0.3">
      <c r="A6" s="47"/>
      <c r="B6" s="48"/>
      <c r="C6" s="47"/>
      <c r="D6" s="47"/>
      <c r="E6" s="47"/>
      <c r="F6" s="47"/>
      <c r="G6" s="47"/>
      <c r="H6" s="47"/>
      <c r="I6" s="47"/>
      <c r="J6" s="47"/>
      <c r="K6" s="47"/>
      <c r="L6" s="47"/>
      <c r="M6" s="47"/>
      <c r="N6" s="47"/>
      <c r="O6" s="47"/>
      <c r="P6" s="47"/>
      <c r="Q6" s="47"/>
    </row>
    <row r="7" spans="1:17" ht="14.4" x14ac:dyDescent="0.3">
      <c r="A7" s="47"/>
      <c r="B7" s="48"/>
      <c r="C7" s="47"/>
      <c r="D7" s="47"/>
      <c r="E7" s="47"/>
      <c r="F7" s="47"/>
      <c r="G7" s="47"/>
      <c r="H7" s="47"/>
      <c r="I7" s="47"/>
      <c r="J7" s="47"/>
      <c r="K7" s="47"/>
      <c r="L7" s="47"/>
      <c r="M7" s="47"/>
      <c r="N7" s="47"/>
      <c r="O7" s="47"/>
      <c r="P7" s="47"/>
      <c r="Q7" s="47"/>
    </row>
    <row r="8" spans="1:17" ht="14.4" x14ac:dyDescent="0.3">
      <c r="A8" s="47"/>
      <c r="B8" s="48"/>
      <c r="C8" s="47"/>
      <c r="D8" s="47"/>
      <c r="E8" s="47"/>
      <c r="F8" s="47"/>
      <c r="G8" s="47"/>
      <c r="H8" s="47"/>
      <c r="I8" s="47"/>
      <c r="J8" s="47"/>
      <c r="K8" s="47"/>
      <c r="L8" s="47"/>
      <c r="M8" s="47"/>
      <c r="N8" s="47"/>
      <c r="O8" s="47"/>
      <c r="P8" s="47"/>
      <c r="Q8" s="47"/>
    </row>
    <row r="9" spans="1:17" ht="14.4" x14ac:dyDescent="0.3">
      <c r="A9" s="47"/>
      <c r="B9" s="48"/>
      <c r="C9" s="47"/>
      <c r="D9" s="47"/>
      <c r="E9" s="47"/>
      <c r="F9" s="47"/>
      <c r="G9" s="47"/>
      <c r="H9" s="47"/>
      <c r="I9" s="47"/>
      <c r="J9" s="47"/>
      <c r="K9" s="47"/>
      <c r="L9" s="47"/>
      <c r="M9" s="47"/>
      <c r="N9" s="47"/>
      <c r="O9" s="47"/>
      <c r="P9" s="47"/>
      <c r="Q9" s="47"/>
    </row>
    <row r="10" spans="1:17" ht="14.4" x14ac:dyDescent="0.3">
      <c r="A10" s="47"/>
      <c r="B10" s="48"/>
      <c r="C10" s="47"/>
      <c r="D10" s="47"/>
      <c r="E10" s="47"/>
      <c r="F10" s="47"/>
      <c r="G10" s="47"/>
      <c r="H10" s="47"/>
      <c r="I10" s="47"/>
      <c r="J10" s="47"/>
      <c r="K10" s="47"/>
      <c r="L10" s="47"/>
      <c r="M10" s="47"/>
      <c r="N10" s="47"/>
      <c r="O10" s="47"/>
      <c r="P10" s="47"/>
      <c r="Q10" s="47"/>
    </row>
    <row r="11" spans="1:17" ht="14.4" x14ac:dyDescent="0.3">
      <c r="A11" s="47"/>
      <c r="B11" s="48"/>
      <c r="C11" s="47"/>
      <c r="D11" s="47"/>
      <c r="E11" s="47"/>
      <c r="F11" s="47"/>
      <c r="G11" s="47"/>
      <c r="H11" s="47"/>
      <c r="I11" s="47"/>
      <c r="J11" s="47"/>
      <c r="K11" s="47"/>
      <c r="L11" s="47"/>
      <c r="M11" s="47"/>
      <c r="N11" s="47"/>
      <c r="O11" s="47"/>
      <c r="P11" s="47"/>
      <c r="Q11" s="47"/>
    </row>
    <row r="12" spans="1:17" ht="14.4" x14ac:dyDescent="0.3">
      <c r="A12" s="47"/>
      <c r="B12" s="48"/>
      <c r="C12" s="47"/>
      <c r="D12" s="47"/>
      <c r="E12" s="47"/>
      <c r="F12" s="47"/>
      <c r="G12" s="47"/>
      <c r="H12" s="47"/>
      <c r="I12" s="47"/>
      <c r="J12" s="47"/>
      <c r="K12" s="47"/>
      <c r="L12" s="47"/>
      <c r="M12" s="47"/>
      <c r="N12" s="47"/>
      <c r="O12" s="47"/>
      <c r="P12" s="47"/>
      <c r="Q12" s="47"/>
    </row>
    <row r="13" spans="1:17" ht="14.4" x14ac:dyDescent="0.3">
      <c r="A13" s="47"/>
      <c r="B13" s="48"/>
      <c r="C13" s="47"/>
      <c r="D13" s="47"/>
      <c r="E13" s="47"/>
      <c r="F13" s="47"/>
      <c r="G13" s="47"/>
      <c r="H13" s="47"/>
      <c r="I13" s="47"/>
      <c r="J13" s="47"/>
      <c r="K13" s="47"/>
      <c r="L13" s="47"/>
      <c r="M13" s="47"/>
      <c r="N13" s="47"/>
      <c r="O13" s="47"/>
      <c r="P13" s="47"/>
      <c r="Q13" s="47"/>
    </row>
    <row r="14" spans="1:17" ht="14.4" x14ac:dyDescent="0.3">
      <c r="A14" s="47"/>
      <c r="B14" s="48"/>
      <c r="C14" s="47"/>
      <c r="D14" s="47"/>
      <c r="E14" s="47"/>
      <c r="F14" s="47"/>
      <c r="G14" s="47"/>
      <c r="H14" s="47"/>
      <c r="I14" s="47"/>
      <c r="J14" s="47"/>
      <c r="K14" s="47"/>
      <c r="L14" s="47"/>
      <c r="M14" s="47"/>
      <c r="N14" s="47"/>
      <c r="O14" s="47"/>
      <c r="P14" s="47"/>
      <c r="Q14" s="47"/>
    </row>
    <row r="15" spans="1:17" ht="14.4" x14ac:dyDescent="0.3">
      <c r="A15" s="47"/>
      <c r="B15" s="48"/>
      <c r="C15" s="47"/>
      <c r="D15" s="47"/>
      <c r="E15" s="47"/>
      <c r="F15" s="47"/>
      <c r="G15" s="47"/>
      <c r="H15" s="47"/>
      <c r="I15" s="47"/>
      <c r="J15" s="47"/>
      <c r="K15" s="47"/>
      <c r="L15" s="47"/>
      <c r="M15" s="47"/>
      <c r="N15" s="47"/>
      <c r="O15" s="47"/>
      <c r="P15" s="47"/>
      <c r="Q15" s="47"/>
    </row>
    <row r="16" spans="1:17" ht="14.4" x14ac:dyDescent="0.3">
      <c r="A16" s="47"/>
      <c r="B16" s="48"/>
      <c r="C16" s="47"/>
      <c r="D16" s="47"/>
      <c r="E16" s="47"/>
      <c r="F16" s="47"/>
      <c r="G16" s="47"/>
      <c r="H16" s="47"/>
      <c r="I16" s="47"/>
      <c r="J16" s="47"/>
      <c r="K16" s="47"/>
      <c r="L16" s="47"/>
      <c r="M16" s="47"/>
      <c r="N16" s="47"/>
      <c r="O16" s="47"/>
      <c r="P16" s="47"/>
      <c r="Q16" s="47"/>
    </row>
    <row r="17" spans="1:17" ht="14.4" x14ac:dyDescent="0.3">
      <c r="A17" s="47"/>
      <c r="B17" s="48"/>
      <c r="C17" s="47"/>
      <c r="D17" s="47"/>
      <c r="E17" s="47"/>
      <c r="F17" s="47"/>
      <c r="G17" s="47"/>
      <c r="H17" s="47"/>
      <c r="I17" s="47"/>
      <c r="J17" s="47"/>
      <c r="K17" s="47"/>
      <c r="L17" s="47"/>
      <c r="M17" s="47"/>
      <c r="N17" s="47"/>
      <c r="O17" s="47"/>
      <c r="P17" s="47"/>
      <c r="Q17" s="47"/>
    </row>
    <row r="18" spans="1:17" ht="14.4" x14ac:dyDescent="0.3">
      <c r="A18" s="47"/>
      <c r="B18" s="48"/>
      <c r="C18" s="47"/>
      <c r="D18" s="47"/>
      <c r="E18" s="47"/>
      <c r="F18" s="47"/>
      <c r="G18" s="47"/>
      <c r="H18" s="47"/>
      <c r="I18" s="47"/>
      <c r="J18" s="47"/>
      <c r="K18" s="47"/>
      <c r="L18" s="47"/>
      <c r="M18" s="47"/>
      <c r="N18" s="47"/>
      <c r="O18" s="47"/>
      <c r="P18" s="47"/>
      <c r="Q18" s="47"/>
    </row>
    <row r="19" spans="1:17" ht="14.4" x14ac:dyDescent="0.3">
      <c r="A19" s="47"/>
      <c r="B19" s="48"/>
      <c r="C19" s="47"/>
      <c r="D19" s="47"/>
      <c r="E19" s="47"/>
      <c r="F19" s="47"/>
      <c r="G19" s="47"/>
      <c r="H19" s="47"/>
      <c r="I19" s="47"/>
      <c r="J19" s="47"/>
      <c r="K19" s="47"/>
      <c r="L19" s="47"/>
      <c r="M19" s="47"/>
      <c r="N19" s="47"/>
      <c r="O19" s="47"/>
      <c r="P19" s="47"/>
      <c r="Q19" s="47"/>
    </row>
    <row r="20" spans="1:17" ht="14.4" x14ac:dyDescent="0.3">
      <c r="A20" s="47"/>
      <c r="B20" s="48"/>
      <c r="C20" s="47"/>
      <c r="D20" s="47"/>
      <c r="E20" s="47"/>
      <c r="F20" s="47"/>
      <c r="G20" s="47"/>
      <c r="H20" s="47"/>
      <c r="I20" s="47"/>
      <c r="J20" s="47"/>
      <c r="K20" s="47"/>
      <c r="L20" s="47"/>
      <c r="M20" s="47"/>
      <c r="N20" s="47"/>
      <c r="O20" s="47"/>
      <c r="P20" s="47"/>
      <c r="Q20" s="47"/>
    </row>
    <row r="21" spans="1:17" ht="14.4" x14ac:dyDescent="0.3">
      <c r="A21" s="47"/>
      <c r="B21" s="48"/>
      <c r="C21" s="47"/>
      <c r="D21" s="47"/>
      <c r="E21" s="47"/>
      <c r="F21" s="47"/>
      <c r="G21" s="47"/>
      <c r="H21" s="47"/>
      <c r="I21" s="47"/>
      <c r="J21" s="47"/>
      <c r="K21" s="47"/>
      <c r="L21" s="47"/>
      <c r="M21" s="47"/>
      <c r="N21" s="47"/>
      <c r="O21" s="47"/>
      <c r="P21" s="47"/>
      <c r="Q21" s="47"/>
    </row>
    <row r="22" spans="1:17" ht="14.4" x14ac:dyDescent="0.3">
      <c r="A22" s="47"/>
      <c r="B22" s="48"/>
      <c r="C22" s="47"/>
      <c r="D22" s="47"/>
      <c r="E22" s="47"/>
      <c r="F22" s="47"/>
      <c r="G22" s="47"/>
      <c r="H22" s="47"/>
      <c r="I22" s="47"/>
      <c r="J22" s="47"/>
      <c r="K22" s="47"/>
      <c r="L22" s="47"/>
      <c r="M22" s="47"/>
      <c r="N22" s="47"/>
      <c r="O22" s="47"/>
      <c r="P22" s="47"/>
      <c r="Q22" s="47"/>
    </row>
    <row r="23" spans="1:17" ht="14.4" x14ac:dyDescent="0.3">
      <c r="A23" s="47"/>
      <c r="B23" s="48"/>
      <c r="C23" s="47"/>
      <c r="D23" s="47"/>
      <c r="E23" s="47"/>
      <c r="F23" s="47"/>
      <c r="G23" s="47"/>
      <c r="H23" s="47"/>
      <c r="I23" s="47"/>
      <c r="J23" s="47"/>
      <c r="K23" s="47"/>
      <c r="L23" s="47"/>
      <c r="M23" s="47"/>
      <c r="N23" s="47"/>
      <c r="O23" s="47"/>
      <c r="P23" s="47"/>
      <c r="Q23" s="47"/>
    </row>
    <row r="24" spans="1:17" ht="14.4" x14ac:dyDescent="0.3">
      <c r="A24" s="47"/>
      <c r="B24" s="48"/>
      <c r="C24" s="47"/>
      <c r="D24" s="47"/>
      <c r="E24" s="47"/>
      <c r="F24" s="47"/>
      <c r="G24" s="47"/>
      <c r="H24" s="47"/>
      <c r="I24" s="47"/>
      <c r="J24" s="47"/>
      <c r="K24" s="47"/>
      <c r="L24" s="47"/>
      <c r="M24" s="47"/>
      <c r="N24" s="47"/>
      <c r="O24" s="47"/>
      <c r="P24" s="47"/>
      <c r="Q24" s="47"/>
    </row>
    <row r="25" spans="1:17" ht="14.4" x14ac:dyDescent="0.3">
      <c r="A25" s="47"/>
      <c r="B25" s="48"/>
      <c r="C25" s="47"/>
      <c r="D25" s="47"/>
      <c r="E25" s="47"/>
      <c r="F25" s="47"/>
      <c r="G25" s="47"/>
      <c r="H25" s="47"/>
      <c r="I25" s="47"/>
      <c r="J25" s="47"/>
      <c r="K25" s="47"/>
      <c r="L25" s="47"/>
      <c r="M25" s="47"/>
      <c r="N25" s="47"/>
      <c r="O25" s="47"/>
      <c r="P25" s="47"/>
      <c r="Q25" s="47"/>
    </row>
    <row r="26" spans="1:17" ht="14.4" x14ac:dyDescent="0.3">
      <c r="A26" s="47"/>
      <c r="B26" s="48"/>
      <c r="C26" s="47"/>
      <c r="D26" s="47"/>
      <c r="E26" s="47"/>
      <c r="F26" s="47"/>
      <c r="G26" s="47"/>
      <c r="H26" s="47"/>
      <c r="I26" s="47"/>
      <c r="J26" s="47"/>
      <c r="K26" s="47"/>
      <c r="L26" s="47"/>
      <c r="M26" s="47"/>
      <c r="N26" s="47"/>
      <c r="O26" s="47"/>
      <c r="P26" s="47"/>
      <c r="Q26" s="47"/>
    </row>
    <row r="27" spans="1:17" ht="14.4" x14ac:dyDescent="0.3">
      <c r="A27" s="47"/>
      <c r="B27" s="48"/>
      <c r="C27" s="47"/>
      <c r="D27" s="47"/>
      <c r="E27" s="47"/>
      <c r="F27" s="47"/>
      <c r="G27" s="47"/>
      <c r="H27" s="47"/>
      <c r="I27" s="47"/>
      <c r="J27" s="47"/>
      <c r="K27" s="47"/>
      <c r="L27" s="47"/>
      <c r="M27" s="47"/>
      <c r="N27" s="47"/>
      <c r="O27" s="47"/>
      <c r="P27" s="47"/>
      <c r="Q27" s="47"/>
    </row>
    <row r="28" spans="1:17" ht="14.4" x14ac:dyDescent="0.3">
      <c r="A28" s="47"/>
      <c r="B28" s="48"/>
      <c r="C28" s="47"/>
      <c r="D28" s="47"/>
      <c r="E28" s="47"/>
      <c r="F28" s="47"/>
      <c r="G28" s="47"/>
      <c r="H28" s="47"/>
      <c r="I28" s="47"/>
      <c r="J28" s="47"/>
      <c r="K28" s="47"/>
      <c r="L28" s="47"/>
      <c r="M28" s="47"/>
      <c r="N28" s="47"/>
      <c r="O28" s="47"/>
      <c r="P28" s="47"/>
      <c r="Q28" s="47"/>
    </row>
    <row r="29" spans="1:17" ht="14.4" x14ac:dyDescent="0.3">
      <c r="A29" s="47"/>
      <c r="B29" s="48"/>
      <c r="C29" s="47"/>
      <c r="D29" s="47"/>
      <c r="E29" s="47"/>
      <c r="F29" s="47"/>
      <c r="G29" s="47"/>
      <c r="H29" s="47"/>
      <c r="I29" s="47"/>
      <c r="J29" s="47"/>
      <c r="K29" s="47"/>
      <c r="L29" s="47"/>
      <c r="M29" s="47"/>
      <c r="N29" s="47"/>
      <c r="O29" s="47"/>
      <c r="P29" s="47"/>
      <c r="Q29" s="47"/>
    </row>
    <row r="30" spans="1:17" ht="14.4" x14ac:dyDescent="0.3">
      <c r="A30" s="47"/>
      <c r="B30" s="48"/>
      <c r="C30" s="47"/>
      <c r="D30" s="47"/>
      <c r="E30" s="47"/>
      <c r="F30" s="47"/>
      <c r="G30" s="47"/>
      <c r="H30" s="47"/>
      <c r="I30" s="47"/>
      <c r="J30" s="47"/>
      <c r="K30" s="47"/>
      <c r="L30" s="47"/>
      <c r="M30" s="47"/>
      <c r="N30" s="47"/>
      <c r="O30" s="47"/>
      <c r="P30" s="47"/>
      <c r="Q30" s="47"/>
    </row>
    <row r="31" spans="1:17" ht="14.4" x14ac:dyDescent="0.3">
      <c r="A31" s="47"/>
      <c r="B31" s="48"/>
      <c r="C31" s="47"/>
      <c r="D31" s="47"/>
      <c r="E31" s="47"/>
      <c r="F31" s="47"/>
      <c r="G31" s="47"/>
      <c r="H31" s="47"/>
      <c r="I31" s="47"/>
      <c r="J31" s="47"/>
      <c r="K31" s="47"/>
      <c r="L31" s="47"/>
      <c r="M31" s="47"/>
      <c r="N31" s="47"/>
      <c r="O31" s="47"/>
      <c r="P31" s="47"/>
      <c r="Q31" s="47"/>
    </row>
    <row r="32" spans="1:17" ht="14.4" x14ac:dyDescent="0.3">
      <c r="A32" s="47"/>
      <c r="B32" s="48"/>
      <c r="C32" s="47"/>
      <c r="D32" s="47"/>
      <c r="E32" s="47"/>
      <c r="F32" s="47"/>
      <c r="G32" s="47"/>
      <c r="H32" s="47"/>
      <c r="I32" s="47"/>
      <c r="J32" s="47"/>
      <c r="K32" s="47"/>
      <c r="L32" s="47"/>
      <c r="M32" s="47"/>
      <c r="N32" s="47"/>
      <c r="O32" s="47"/>
      <c r="P32" s="47"/>
      <c r="Q32" s="47"/>
    </row>
    <row r="33" spans="1:17" ht="14.4" x14ac:dyDescent="0.3">
      <c r="A33" s="47"/>
      <c r="B33" s="48"/>
      <c r="C33" s="47"/>
      <c r="D33" s="47"/>
      <c r="E33" s="47"/>
      <c r="F33" s="47"/>
      <c r="G33" s="47"/>
      <c r="H33" s="47"/>
      <c r="I33" s="47"/>
      <c r="J33" s="47"/>
      <c r="K33" s="47"/>
      <c r="L33" s="47"/>
      <c r="M33" s="47"/>
      <c r="N33" s="47"/>
      <c r="O33" s="47"/>
      <c r="P33" s="47"/>
      <c r="Q33" s="47"/>
    </row>
    <row r="34" spans="1:17" ht="14.4" x14ac:dyDescent="0.3">
      <c r="A34" s="47"/>
      <c r="B34" s="48"/>
      <c r="C34" s="47"/>
      <c r="D34" s="47"/>
      <c r="E34" s="47"/>
      <c r="F34" s="47"/>
      <c r="G34" s="47"/>
      <c r="H34" s="47"/>
      <c r="I34" s="47"/>
      <c r="J34" s="47"/>
      <c r="K34" s="47"/>
      <c r="L34" s="47"/>
      <c r="M34" s="47"/>
      <c r="N34" s="47"/>
      <c r="O34" s="47"/>
      <c r="P34" s="47"/>
      <c r="Q34" s="47"/>
    </row>
    <row r="35" spans="1:17" ht="14.4" x14ac:dyDescent="0.3">
      <c r="A35" s="47"/>
      <c r="B35" s="48"/>
      <c r="C35" s="47"/>
      <c r="D35" s="47"/>
      <c r="E35" s="47"/>
      <c r="F35" s="47"/>
      <c r="G35" s="47"/>
      <c r="H35" s="47"/>
      <c r="I35" s="47"/>
      <c r="J35" s="47"/>
      <c r="K35" s="47"/>
      <c r="L35" s="47"/>
      <c r="M35" s="47"/>
      <c r="N35" s="47"/>
      <c r="O35" s="47"/>
      <c r="P35" s="47"/>
      <c r="Q35" s="47"/>
    </row>
    <row r="36" spans="1:17" ht="14.4" x14ac:dyDescent="0.3">
      <c r="A36" s="47"/>
      <c r="B36" s="48"/>
      <c r="C36" s="47"/>
      <c r="D36" s="47"/>
      <c r="E36" s="47"/>
      <c r="F36" s="47"/>
      <c r="G36" s="47"/>
      <c r="H36" s="47"/>
      <c r="I36" s="47"/>
      <c r="J36" s="47"/>
      <c r="K36" s="47"/>
      <c r="L36" s="47"/>
      <c r="M36" s="47"/>
      <c r="N36" s="47"/>
      <c r="O36" s="47"/>
      <c r="P36" s="47"/>
      <c r="Q36" s="47"/>
    </row>
    <row r="37" spans="1:17" ht="14.4" x14ac:dyDescent="0.3">
      <c r="A37" s="47"/>
      <c r="B37" s="48"/>
      <c r="C37" s="47"/>
      <c r="D37" s="47"/>
      <c r="E37" s="47"/>
      <c r="F37" s="47"/>
      <c r="G37" s="47"/>
      <c r="H37" s="47"/>
      <c r="I37" s="47"/>
      <c r="J37" s="47"/>
      <c r="K37" s="47"/>
      <c r="L37" s="47"/>
      <c r="M37" s="47"/>
      <c r="N37" s="47"/>
      <c r="O37" s="47"/>
      <c r="P37" s="47"/>
      <c r="Q37" s="47"/>
    </row>
    <row r="38" spans="1:17" ht="14.4" x14ac:dyDescent="0.3">
      <c r="A38" s="47"/>
      <c r="B38" s="48"/>
      <c r="C38" s="47"/>
      <c r="D38" s="47"/>
      <c r="E38" s="47"/>
      <c r="F38" s="47"/>
      <c r="G38" s="47"/>
      <c r="H38" s="47"/>
      <c r="I38" s="47"/>
      <c r="J38" s="47"/>
      <c r="K38" s="47"/>
      <c r="L38" s="47"/>
      <c r="M38" s="47"/>
      <c r="N38" s="47"/>
      <c r="O38" s="47"/>
      <c r="P38" s="47"/>
      <c r="Q38" s="47"/>
    </row>
    <row r="39" spans="1:17" ht="14.4" x14ac:dyDescent="0.3">
      <c r="A39" s="47"/>
      <c r="B39" s="48"/>
      <c r="C39" s="47"/>
      <c r="D39" s="47"/>
      <c r="E39" s="47"/>
      <c r="F39" s="47"/>
      <c r="G39" s="47"/>
      <c r="H39" s="47"/>
      <c r="I39" s="47"/>
      <c r="J39" s="47"/>
      <c r="K39" s="47"/>
      <c r="L39" s="47"/>
      <c r="M39" s="47"/>
      <c r="N39" s="47"/>
      <c r="O39" s="47"/>
      <c r="P39" s="47"/>
      <c r="Q39" s="47"/>
    </row>
    <row r="40" spans="1:17" ht="14.4" x14ac:dyDescent="0.3">
      <c r="A40" s="47"/>
      <c r="B40" s="48"/>
      <c r="C40" s="47"/>
      <c r="D40" s="47"/>
      <c r="E40" s="47"/>
      <c r="F40" s="47"/>
      <c r="G40" s="47"/>
      <c r="H40" s="47"/>
      <c r="I40" s="47"/>
      <c r="J40" s="47"/>
      <c r="K40" s="47"/>
      <c r="L40" s="47"/>
      <c r="M40" s="47"/>
      <c r="N40" s="47"/>
      <c r="O40" s="47"/>
      <c r="P40" s="47"/>
      <c r="Q40" s="47"/>
    </row>
    <row r="41" spans="1:17" ht="14.4" x14ac:dyDescent="0.3">
      <c r="A41" s="47"/>
      <c r="B41" s="48"/>
      <c r="C41" s="47"/>
      <c r="D41" s="47"/>
      <c r="E41" s="47"/>
      <c r="F41" s="47"/>
      <c r="G41" s="47"/>
      <c r="H41" s="47"/>
      <c r="I41" s="47"/>
      <c r="J41" s="47"/>
      <c r="K41" s="47"/>
      <c r="L41" s="47"/>
      <c r="M41" s="47"/>
      <c r="N41" s="47"/>
      <c r="O41" s="47"/>
      <c r="P41" s="47"/>
      <c r="Q41" s="47"/>
    </row>
    <row r="42" spans="1:17" ht="14.4" x14ac:dyDescent="0.3">
      <c r="A42" s="47"/>
      <c r="B42" s="48"/>
      <c r="C42" s="47"/>
      <c r="D42" s="47"/>
      <c r="E42" s="47"/>
      <c r="F42" s="47"/>
      <c r="G42" s="47"/>
      <c r="H42" s="47"/>
      <c r="I42" s="47"/>
      <c r="J42" s="47"/>
      <c r="K42" s="47"/>
      <c r="L42" s="47"/>
      <c r="M42" s="47"/>
      <c r="N42" s="47"/>
      <c r="O42" s="47"/>
      <c r="P42" s="47"/>
      <c r="Q42" s="47"/>
    </row>
    <row r="43" spans="1:17" ht="14.4" x14ac:dyDescent="0.3">
      <c r="A43" s="47"/>
      <c r="B43" s="48"/>
      <c r="C43" s="47"/>
      <c r="D43" s="47"/>
      <c r="E43" s="47"/>
      <c r="F43" s="47"/>
      <c r="G43" s="47"/>
      <c r="H43" s="47"/>
      <c r="I43" s="47"/>
      <c r="J43" s="47"/>
      <c r="K43" s="47"/>
      <c r="L43" s="47"/>
      <c r="M43" s="47"/>
      <c r="N43" s="47"/>
      <c r="O43" s="47"/>
      <c r="P43" s="47"/>
      <c r="Q43" s="47"/>
    </row>
    <row r="44" spans="1:17" ht="14.4" x14ac:dyDescent="0.3">
      <c r="A44" s="47"/>
      <c r="B44" s="48"/>
      <c r="C44" s="47"/>
      <c r="D44" s="47"/>
      <c r="E44" s="47"/>
      <c r="F44" s="47"/>
      <c r="G44" s="47"/>
      <c r="H44" s="47"/>
      <c r="I44" s="47"/>
      <c r="J44" s="47"/>
      <c r="K44" s="47"/>
      <c r="L44" s="47"/>
      <c r="M44" s="47"/>
      <c r="N44" s="47"/>
      <c r="O44" s="47"/>
      <c r="P44" s="47"/>
      <c r="Q44" s="47"/>
    </row>
    <row r="45" spans="1:17" ht="14.4" x14ac:dyDescent="0.3">
      <c r="A45" s="47"/>
      <c r="B45" s="48"/>
      <c r="C45" s="47"/>
      <c r="D45" s="47"/>
      <c r="E45" s="47"/>
      <c r="F45" s="47"/>
      <c r="G45" s="47"/>
      <c r="H45" s="47"/>
      <c r="I45" s="47"/>
      <c r="J45" s="47"/>
      <c r="K45" s="47"/>
      <c r="L45" s="47"/>
      <c r="M45" s="47"/>
      <c r="N45" s="47"/>
      <c r="O45" s="47"/>
      <c r="P45" s="47"/>
      <c r="Q45" s="47"/>
    </row>
    <row r="46" spans="1:17" ht="14.4" x14ac:dyDescent="0.3">
      <c r="A46" s="47"/>
      <c r="B46" s="48"/>
      <c r="C46" s="47"/>
      <c r="D46" s="47"/>
      <c r="E46" s="47"/>
      <c r="F46" s="47"/>
      <c r="G46" s="47"/>
      <c r="H46" s="47"/>
      <c r="I46" s="47"/>
      <c r="J46" s="47"/>
      <c r="K46" s="47"/>
      <c r="L46" s="47"/>
      <c r="M46" s="47"/>
      <c r="N46" s="47"/>
      <c r="O46" s="47"/>
      <c r="P46" s="47"/>
      <c r="Q46" s="47"/>
    </row>
    <row r="47" spans="1:17" ht="14.4" x14ac:dyDescent="0.3">
      <c r="A47" s="47"/>
      <c r="B47" s="48"/>
      <c r="C47" s="47"/>
      <c r="D47" s="47"/>
      <c r="E47" s="47"/>
      <c r="F47" s="47"/>
      <c r="G47" s="47"/>
      <c r="H47" s="47"/>
      <c r="I47" s="47"/>
      <c r="J47" s="47"/>
      <c r="K47" s="47"/>
      <c r="L47" s="47"/>
      <c r="M47" s="47"/>
      <c r="N47" s="47"/>
      <c r="O47" s="47"/>
      <c r="P47" s="47"/>
      <c r="Q47" s="47"/>
    </row>
    <row r="48" spans="1:17" ht="14.4" x14ac:dyDescent="0.3">
      <c r="A48" s="47"/>
      <c r="B48" s="48"/>
      <c r="C48" s="47"/>
      <c r="D48" s="47"/>
      <c r="E48" s="47"/>
      <c r="F48" s="47"/>
      <c r="G48" s="47"/>
      <c r="H48" s="47"/>
      <c r="I48" s="47"/>
      <c r="J48" s="47"/>
      <c r="K48" s="47"/>
      <c r="L48" s="47"/>
      <c r="M48" s="47"/>
      <c r="N48" s="47"/>
      <c r="O48" s="47"/>
      <c r="P48" s="47"/>
      <c r="Q48" s="47"/>
    </row>
    <row r="49" spans="1:17" ht="14.4" x14ac:dyDescent="0.3">
      <c r="A49" s="47"/>
      <c r="B49" s="48"/>
      <c r="C49" s="47"/>
      <c r="D49" s="47"/>
      <c r="E49" s="47"/>
      <c r="F49" s="47"/>
      <c r="G49" s="47"/>
      <c r="H49" s="47"/>
      <c r="I49" s="47"/>
      <c r="J49" s="47"/>
      <c r="K49" s="47"/>
      <c r="L49" s="47"/>
      <c r="M49" s="47"/>
      <c r="N49" s="47"/>
      <c r="O49" s="47"/>
      <c r="P49" s="47"/>
      <c r="Q49" s="47"/>
    </row>
    <row r="50" spans="1:17" ht="14.4" x14ac:dyDescent="0.3">
      <c r="A50" s="47"/>
      <c r="B50" s="48"/>
      <c r="C50" s="47"/>
      <c r="D50" s="47"/>
      <c r="E50" s="47"/>
      <c r="F50" s="47"/>
      <c r="G50" s="47"/>
      <c r="H50" s="47"/>
      <c r="I50" s="47"/>
      <c r="J50" s="47"/>
      <c r="K50" s="47"/>
      <c r="L50" s="47"/>
      <c r="M50" s="47"/>
      <c r="N50" s="47"/>
      <c r="O50" s="47"/>
      <c r="P50" s="47"/>
      <c r="Q50" s="47"/>
    </row>
    <row r="51" spans="1:17" ht="14.4" x14ac:dyDescent="0.3">
      <c r="A51" s="47"/>
      <c r="B51" s="48"/>
      <c r="C51" s="47"/>
      <c r="D51" s="47"/>
      <c r="E51" s="47"/>
      <c r="F51" s="47"/>
      <c r="G51" s="47"/>
      <c r="H51" s="47"/>
      <c r="I51" s="47"/>
      <c r="J51" s="47"/>
      <c r="K51" s="47"/>
      <c r="L51" s="47"/>
      <c r="M51" s="47"/>
      <c r="N51" s="47"/>
      <c r="O51" s="47"/>
      <c r="P51" s="47"/>
      <c r="Q51" s="47"/>
    </row>
    <row r="52" spans="1:17" ht="14.4" x14ac:dyDescent="0.3">
      <c r="A52" s="47"/>
      <c r="B52" s="48"/>
      <c r="C52" s="47"/>
      <c r="D52" s="47"/>
      <c r="E52" s="47"/>
      <c r="F52" s="47"/>
      <c r="G52" s="47"/>
      <c r="H52" s="47"/>
      <c r="I52" s="47"/>
      <c r="J52" s="47"/>
      <c r="K52" s="47"/>
      <c r="L52" s="47"/>
      <c r="M52" s="47"/>
      <c r="N52" s="47"/>
      <c r="O52" s="47"/>
      <c r="P52" s="47"/>
      <c r="Q52" s="47"/>
    </row>
    <row r="53" spans="1:17" ht="14.4" x14ac:dyDescent="0.3">
      <c r="A53" s="47"/>
      <c r="B53" s="48"/>
      <c r="C53" s="47"/>
      <c r="D53" s="47"/>
      <c r="E53" s="47"/>
      <c r="F53" s="47"/>
      <c r="G53" s="47"/>
      <c r="H53" s="47"/>
      <c r="I53" s="47"/>
      <c r="J53" s="47"/>
      <c r="K53" s="47"/>
      <c r="L53" s="47"/>
      <c r="M53" s="47"/>
      <c r="N53" s="47"/>
      <c r="O53" s="47"/>
      <c r="P53" s="47"/>
      <c r="Q53" s="47"/>
    </row>
    <row r="54" spans="1:17" ht="14.4" x14ac:dyDescent="0.3">
      <c r="A54" s="47"/>
      <c r="B54" s="48"/>
      <c r="C54" s="47"/>
      <c r="D54" s="47"/>
      <c r="E54" s="47"/>
      <c r="F54" s="47"/>
      <c r="G54" s="47"/>
      <c r="H54" s="47"/>
      <c r="I54" s="47"/>
      <c r="J54" s="47"/>
      <c r="K54" s="47"/>
      <c r="L54" s="47"/>
      <c r="M54" s="47"/>
      <c r="N54" s="47"/>
      <c r="O54" s="47"/>
      <c r="P54" s="47"/>
      <c r="Q54" s="47"/>
    </row>
    <row r="55" spans="1:17" ht="14.4" x14ac:dyDescent="0.3">
      <c r="A55" s="47"/>
      <c r="B55" s="48"/>
      <c r="C55" s="47"/>
      <c r="D55" s="47"/>
      <c r="E55" s="47"/>
      <c r="F55" s="47"/>
      <c r="G55" s="47"/>
      <c r="H55" s="47"/>
      <c r="I55" s="47"/>
      <c r="J55" s="47"/>
      <c r="K55" s="47"/>
      <c r="L55" s="47"/>
      <c r="M55" s="47"/>
      <c r="N55" s="47"/>
      <c r="O55" s="47"/>
      <c r="P55" s="47"/>
      <c r="Q55" s="47"/>
    </row>
    <row r="56" spans="1:17" ht="14.4" x14ac:dyDescent="0.3">
      <c r="A56" s="47"/>
      <c r="B56" s="48"/>
      <c r="C56" s="47"/>
      <c r="D56" s="47"/>
      <c r="E56" s="47"/>
      <c r="F56" s="47"/>
      <c r="G56" s="47"/>
      <c r="H56" s="47"/>
      <c r="I56" s="47"/>
      <c r="J56" s="47"/>
      <c r="K56" s="47"/>
      <c r="L56" s="47"/>
      <c r="M56" s="47"/>
      <c r="N56" s="47"/>
      <c r="O56" s="47"/>
      <c r="P56" s="47"/>
      <c r="Q56" s="47"/>
    </row>
    <row r="57" spans="1:17" ht="14.4" x14ac:dyDescent="0.3">
      <c r="A57" s="47"/>
      <c r="B57" s="48"/>
      <c r="C57" s="47"/>
      <c r="D57" s="47"/>
      <c r="E57" s="47"/>
      <c r="F57" s="47"/>
      <c r="G57" s="47"/>
      <c r="H57" s="47"/>
      <c r="I57" s="47"/>
      <c r="J57" s="47"/>
      <c r="K57" s="47"/>
      <c r="L57" s="47"/>
      <c r="M57" s="47"/>
      <c r="N57" s="47"/>
      <c r="O57" s="47"/>
      <c r="P57" s="47"/>
      <c r="Q57" s="47"/>
    </row>
    <row r="58" spans="1:17" ht="14.4" x14ac:dyDescent="0.3">
      <c r="A58" s="47"/>
      <c r="B58" s="48"/>
      <c r="C58" s="47"/>
      <c r="D58" s="47"/>
      <c r="E58" s="47"/>
      <c r="F58" s="47"/>
      <c r="G58" s="47"/>
      <c r="H58" s="47"/>
      <c r="I58" s="47"/>
      <c r="J58" s="47"/>
      <c r="K58" s="47"/>
      <c r="L58" s="47"/>
      <c r="M58" s="47"/>
      <c r="N58" s="47"/>
      <c r="O58" s="47"/>
      <c r="P58" s="47"/>
      <c r="Q58" s="47"/>
    </row>
    <row r="59" spans="1:17" ht="14.4" x14ac:dyDescent="0.3">
      <c r="A59" s="47"/>
      <c r="B59" s="48"/>
      <c r="C59" s="47"/>
      <c r="D59" s="47"/>
      <c r="E59" s="47"/>
      <c r="F59" s="47"/>
      <c r="G59" s="47"/>
      <c r="H59" s="47"/>
      <c r="I59" s="47"/>
      <c r="J59" s="47"/>
      <c r="K59" s="47"/>
      <c r="L59" s="47"/>
      <c r="M59" s="47"/>
      <c r="N59" s="47"/>
      <c r="O59" s="47"/>
      <c r="P59" s="47"/>
      <c r="Q59" s="47"/>
    </row>
    <row r="60" spans="1:17" ht="14.4" x14ac:dyDescent="0.3">
      <c r="A60" s="47"/>
      <c r="B60" s="48"/>
      <c r="C60" s="47"/>
      <c r="D60" s="47"/>
      <c r="E60" s="47"/>
      <c r="F60" s="47"/>
      <c r="G60" s="47"/>
      <c r="H60" s="47"/>
      <c r="I60" s="47"/>
      <c r="J60" s="47"/>
      <c r="K60" s="47"/>
      <c r="L60" s="47"/>
      <c r="M60" s="47"/>
      <c r="N60" s="47"/>
      <c r="O60" s="47"/>
      <c r="P60" s="47"/>
      <c r="Q60" s="47"/>
    </row>
    <row r="61" spans="1:17" ht="14.4" x14ac:dyDescent="0.3">
      <c r="A61" s="47"/>
      <c r="B61" s="48"/>
      <c r="C61" s="47"/>
      <c r="D61" s="47"/>
      <c r="E61" s="47"/>
      <c r="F61" s="47"/>
      <c r="G61" s="47"/>
      <c r="H61" s="47"/>
      <c r="I61" s="47"/>
      <c r="J61" s="47"/>
      <c r="K61" s="47"/>
      <c r="L61" s="47"/>
      <c r="M61" s="47"/>
      <c r="N61" s="47"/>
      <c r="O61" s="47"/>
      <c r="P61" s="47"/>
      <c r="Q61" s="47"/>
    </row>
    <row r="62" spans="1:17" ht="14.4" x14ac:dyDescent="0.3">
      <c r="A62" s="47"/>
      <c r="B62" s="48"/>
      <c r="C62" s="47"/>
      <c r="D62" s="47"/>
      <c r="E62" s="47"/>
      <c r="F62" s="47"/>
      <c r="G62" s="47"/>
      <c r="H62" s="47"/>
      <c r="I62" s="47"/>
      <c r="J62" s="47"/>
      <c r="K62" s="47"/>
      <c r="L62" s="47"/>
      <c r="M62" s="47"/>
      <c r="N62" s="47"/>
      <c r="O62" s="47"/>
      <c r="P62" s="47"/>
      <c r="Q62" s="47"/>
    </row>
    <row r="63" spans="1:17" ht="14.4" x14ac:dyDescent="0.3">
      <c r="A63" s="47"/>
      <c r="B63" s="48"/>
      <c r="C63" s="47"/>
      <c r="D63" s="47"/>
      <c r="E63" s="47"/>
      <c r="F63" s="47"/>
      <c r="G63" s="47"/>
      <c r="H63" s="47"/>
      <c r="I63" s="47"/>
      <c r="J63" s="47"/>
      <c r="K63" s="47"/>
      <c r="L63" s="47"/>
      <c r="M63" s="47"/>
      <c r="N63" s="47"/>
      <c r="O63" s="47"/>
      <c r="P63" s="47"/>
      <c r="Q63" s="47"/>
    </row>
    <row r="64" spans="1:17" ht="14.4" x14ac:dyDescent="0.3">
      <c r="A64" s="47"/>
      <c r="B64" s="48"/>
      <c r="C64" s="47"/>
      <c r="D64" s="47"/>
      <c r="E64" s="47"/>
      <c r="F64" s="47"/>
      <c r="G64" s="47"/>
      <c r="H64" s="47"/>
      <c r="I64" s="47"/>
      <c r="J64" s="47"/>
      <c r="K64" s="47"/>
      <c r="L64" s="47"/>
      <c r="M64" s="47"/>
      <c r="N64" s="47"/>
      <c r="O64" s="47"/>
      <c r="P64" s="47"/>
      <c r="Q64" s="47"/>
    </row>
    <row r="65" spans="1:17" ht="14.4" x14ac:dyDescent="0.3">
      <c r="A65" s="47"/>
      <c r="B65" s="48"/>
      <c r="C65" s="47"/>
      <c r="D65" s="47"/>
      <c r="E65" s="47"/>
      <c r="F65" s="47"/>
      <c r="G65" s="47"/>
      <c r="H65" s="47"/>
      <c r="I65" s="47"/>
      <c r="J65" s="47"/>
      <c r="K65" s="47"/>
      <c r="L65" s="47"/>
      <c r="M65" s="47"/>
      <c r="N65" s="47"/>
      <c r="O65" s="47"/>
      <c r="P65" s="47"/>
      <c r="Q65" s="47"/>
    </row>
    <row r="66" spans="1:17" ht="14.4" x14ac:dyDescent="0.3">
      <c r="A66" s="47"/>
      <c r="B66" s="48"/>
      <c r="C66" s="47"/>
      <c r="D66" s="47"/>
      <c r="E66" s="47"/>
      <c r="F66" s="47"/>
      <c r="G66" s="47"/>
      <c r="H66" s="47"/>
      <c r="I66" s="47"/>
      <c r="J66" s="47"/>
      <c r="K66" s="47"/>
      <c r="L66" s="47"/>
      <c r="M66" s="47"/>
      <c r="N66" s="47"/>
      <c r="O66" s="47"/>
      <c r="P66" s="47"/>
      <c r="Q66" s="47"/>
    </row>
    <row r="67" spans="1:17" ht="14.4" x14ac:dyDescent="0.3">
      <c r="A67" s="47"/>
      <c r="B67" s="48"/>
      <c r="C67" s="47"/>
      <c r="D67" s="47"/>
      <c r="E67" s="47"/>
      <c r="F67" s="47"/>
      <c r="G67" s="47"/>
      <c r="H67" s="47"/>
      <c r="I67" s="47"/>
      <c r="J67" s="47"/>
      <c r="K67" s="47"/>
      <c r="L67" s="47"/>
      <c r="M67" s="47"/>
      <c r="N67" s="47"/>
      <c r="O67" s="47"/>
      <c r="P67" s="47"/>
      <c r="Q67" s="47"/>
    </row>
    <row r="68" spans="1:17" ht="14.4" x14ac:dyDescent="0.3">
      <c r="A68" s="47"/>
      <c r="B68" s="48"/>
      <c r="C68" s="47"/>
      <c r="D68" s="47"/>
      <c r="E68" s="47"/>
      <c r="F68" s="47"/>
      <c r="G68" s="47"/>
      <c r="H68" s="47"/>
      <c r="I68" s="47"/>
      <c r="J68" s="47"/>
      <c r="K68" s="47"/>
      <c r="L68" s="47"/>
      <c r="M68" s="47"/>
      <c r="N68" s="47"/>
      <c r="O68" s="47"/>
      <c r="P68" s="47"/>
      <c r="Q68" s="47"/>
    </row>
    <row r="69" spans="1:17" ht="14.4" x14ac:dyDescent="0.3">
      <c r="A69" s="47"/>
      <c r="B69" s="48"/>
      <c r="C69" s="47"/>
      <c r="D69" s="47"/>
      <c r="E69" s="47"/>
      <c r="F69" s="47"/>
      <c r="G69" s="47"/>
      <c r="H69" s="47"/>
      <c r="I69" s="47"/>
      <c r="J69" s="47"/>
      <c r="K69" s="47"/>
      <c r="L69" s="47"/>
      <c r="M69" s="47"/>
      <c r="N69" s="47"/>
      <c r="O69" s="47"/>
      <c r="P69" s="47"/>
      <c r="Q69" s="47"/>
    </row>
    <row r="70" spans="1:17" ht="14.4" x14ac:dyDescent="0.3">
      <c r="A70" s="47"/>
      <c r="B70" s="48"/>
      <c r="C70" s="47"/>
      <c r="D70" s="47"/>
      <c r="E70" s="47"/>
      <c r="F70" s="47"/>
      <c r="G70" s="47"/>
      <c r="H70" s="47"/>
      <c r="I70" s="47"/>
      <c r="J70" s="47"/>
      <c r="K70" s="47"/>
      <c r="L70" s="47"/>
      <c r="M70" s="47"/>
      <c r="N70" s="47"/>
      <c r="O70" s="47"/>
      <c r="P70" s="47"/>
      <c r="Q70" s="47"/>
    </row>
    <row r="71" spans="1:17" ht="14.4" x14ac:dyDescent="0.3">
      <c r="A71" s="47"/>
      <c r="B71" s="48"/>
      <c r="C71" s="47"/>
      <c r="D71" s="47"/>
      <c r="E71" s="47"/>
      <c r="F71" s="47"/>
      <c r="G71" s="47"/>
      <c r="H71" s="47"/>
      <c r="I71" s="47"/>
      <c r="J71" s="47"/>
      <c r="K71" s="47"/>
      <c r="L71" s="47"/>
      <c r="M71" s="47"/>
      <c r="N71" s="47"/>
      <c r="O71" s="47"/>
      <c r="P71" s="47"/>
      <c r="Q71" s="47"/>
    </row>
    <row r="72" spans="1:17" ht="14.4" x14ac:dyDescent="0.3">
      <c r="A72" s="47"/>
      <c r="B72" s="48"/>
      <c r="C72" s="47"/>
      <c r="D72" s="47"/>
      <c r="E72" s="47"/>
      <c r="F72" s="47"/>
      <c r="G72" s="47"/>
      <c r="H72" s="47"/>
      <c r="I72" s="47"/>
      <c r="J72" s="47"/>
      <c r="K72" s="47"/>
      <c r="L72" s="47"/>
      <c r="M72" s="47"/>
      <c r="N72" s="47"/>
      <c r="O72" s="47"/>
      <c r="P72" s="47"/>
      <c r="Q72" s="47"/>
    </row>
    <row r="73" spans="1:17" ht="14.4" x14ac:dyDescent="0.3">
      <c r="A73" s="47"/>
      <c r="B73" s="48"/>
      <c r="C73" s="47"/>
      <c r="D73" s="47"/>
      <c r="E73" s="47"/>
      <c r="F73" s="47"/>
      <c r="G73" s="47"/>
      <c r="H73" s="47"/>
      <c r="I73" s="47"/>
      <c r="J73" s="47"/>
      <c r="K73" s="47"/>
      <c r="L73" s="47"/>
      <c r="M73" s="47"/>
      <c r="N73" s="47"/>
      <c r="O73" s="47"/>
      <c r="P73" s="47"/>
      <c r="Q73" s="47"/>
    </row>
    <row r="74" spans="1:17" ht="14.4" x14ac:dyDescent="0.3">
      <c r="A74" s="47"/>
      <c r="B74" s="48"/>
      <c r="C74" s="47"/>
      <c r="D74" s="47"/>
      <c r="E74" s="47"/>
      <c r="F74" s="47"/>
      <c r="G74" s="47"/>
      <c r="H74" s="47"/>
      <c r="I74" s="47"/>
      <c r="J74" s="47"/>
      <c r="K74" s="47"/>
      <c r="L74" s="47"/>
      <c r="M74" s="47"/>
      <c r="N74" s="47"/>
      <c r="O74" s="47"/>
      <c r="P74" s="47"/>
      <c r="Q74" s="47"/>
    </row>
    <row r="75" spans="1:17" ht="14.4" x14ac:dyDescent="0.3">
      <c r="A75" s="47"/>
      <c r="B75" s="48"/>
      <c r="C75" s="47"/>
      <c r="D75" s="47"/>
      <c r="E75" s="47"/>
      <c r="F75" s="47"/>
      <c r="G75" s="47"/>
      <c r="H75" s="47"/>
      <c r="I75" s="47"/>
      <c r="J75" s="47"/>
      <c r="K75" s="47"/>
      <c r="L75" s="47"/>
      <c r="M75" s="47"/>
      <c r="N75" s="47"/>
      <c r="O75" s="47"/>
      <c r="P75" s="47"/>
      <c r="Q75" s="47"/>
    </row>
    <row r="76" spans="1:17" ht="14.4" x14ac:dyDescent="0.3">
      <c r="A76" s="47"/>
      <c r="B76" s="48"/>
      <c r="C76" s="47"/>
      <c r="D76" s="47"/>
      <c r="E76" s="47"/>
      <c r="F76" s="47"/>
      <c r="G76" s="47"/>
      <c r="H76" s="47"/>
      <c r="I76" s="47"/>
      <c r="J76" s="47"/>
      <c r="K76" s="47"/>
      <c r="L76" s="47"/>
      <c r="M76" s="47"/>
      <c r="N76" s="47"/>
      <c r="O76" s="47"/>
      <c r="P76" s="47"/>
      <c r="Q76" s="47"/>
    </row>
    <row r="77" spans="1:17" ht="14.4" x14ac:dyDescent="0.3">
      <c r="A77" s="47"/>
      <c r="B77" s="48"/>
      <c r="C77" s="47"/>
      <c r="D77" s="47"/>
      <c r="E77" s="47"/>
      <c r="F77" s="47"/>
      <c r="G77" s="47"/>
      <c r="H77" s="47"/>
      <c r="I77" s="47"/>
      <c r="J77" s="47"/>
      <c r="K77" s="47"/>
      <c r="L77" s="47"/>
      <c r="M77" s="47"/>
      <c r="N77" s="47"/>
      <c r="O77" s="47"/>
      <c r="P77" s="47"/>
      <c r="Q77" s="47"/>
    </row>
    <row r="78" spans="1:17" ht="14.4" x14ac:dyDescent="0.3">
      <c r="A78" s="47"/>
      <c r="B78" s="48"/>
      <c r="C78" s="47"/>
      <c r="D78" s="47"/>
      <c r="E78" s="47"/>
      <c r="F78" s="47"/>
      <c r="G78" s="47"/>
      <c r="H78" s="47"/>
      <c r="I78" s="47"/>
      <c r="J78" s="47"/>
      <c r="K78" s="47"/>
      <c r="L78" s="47"/>
      <c r="M78" s="47"/>
      <c r="N78" s="47"/>
      <c r="O78" s="47"/>
      <c r="P78" s="47"/>
      <c r="Q78" s="47"/>
    </row>
    <row r="79" spans="1:17" ht="14.4" x14ac:dyDescent="0.3">
      <c r="A79" s="47"/>
      <c r="B79" s="48"/>
      <c r="C79" s="47"/>
      <c r="D79" s="47"/>
      <c r="E79" s="47"/>
      <c r="F79" s="47"/>
      <c r="G79" s="47"/>
      <c r="H79" s="47"/>
      <c r="I79" s="47"/>
      <c r="J79" s="47"/>
      <c r="K79" s="47"/>
      <c r="L79" s="47"/>
      <c r="M79" s="47"/>
      <c r="N79" s="47"/>
      <c r="O79" s="47"/>
      <c r="P79" s="47"/>
      <c r="Q79" s="47"/>
    </row>
    <row r="80" spans="1:17" ht="14.4" x14ac:dyDescent="0.3">
      <c r="A80" s="47"/>
      <c r="B80" s="48"/>
      <c r="C80" s="47"/>
      <c r="D80" s="47"/>
      <c r="E80" s="47"/>
      <c r="F80" s="47"/>
      <c r="G80" s="47"/>
      <c r="H80" s="47"/>
      <c r="I80" s="47"/>
      <c r="J80" s="47"/>
      <c r="K80" s="47"/>
      <c r="L80" s="47"/>
      <c r="M80" s="47"/>
      <c r="N80" s="47"/>
      <c r="O80" s="47"/>
      <c r="P80" s="47"/>
      <c r="Q80" s="47"/>
    </row>
    <row r="81" spans="1:17" ht="14.4" x14ac:dyDescent="0.3">
      <c r="A81" s="47"/>
      <c r="B81" s="48"/>
      <c r="C81" s="47"/>
      <c r="D81" s="47"/>
      <c r="E81" s="47"/>
      <c r="F81" s="47"/>
      <c r="G81" s="47"/>
      <c r="H81" s="47"/>
      <c r="I81" s="47"/>
      <c r="J81" s="47"/>
      <c r="K81" s="47"/>
      <c r="L81" s="47"/>
      <c r="M81" s="47"/>
      <c r="N81" s="47"/>
      <c r="O81" s="47"/>
      <c r="P81" s="47"/>
      <c r="Q81" s="47"/>
    </row>
    <row r="82" spans="1:17" ht="14.4" x14ac:dyDescent="0.3">
      <c r="A82" s="47"/>
      <c r="B82" s="48"/>
      <c r="C82" s="47"/>
      <c r="D82" s="47"/>
      <c r="E82" s="47"/>
      <c r="F82" s="47"/>
      <c r="G82" s="47"/>
      <c r="H82" s="47"/>
      <c r="I82" s="47"/>
      <c r="J82" s="47"/>
      <c r="K82" s="47"/>
      <c r="L82" s="47"/>
      <c r="M82" s="47"/>
      <c r="N82" s="47"/>
      <c r="O82" s="47"/>
      <c r="P82" s="47"/>
      <c r="Q82" s="47"/>
    </row>
    <row r="83" spans="1:17" ht="14.4" x14ac:dyDescent="0.3">
      <c r="A83" s="47"/>
      <c r="B83" s="48"/>
      <c r="C83" s="47"/>
      <c r="D83" s="47"/>
      <c r="E83" s="47"/>
      <c r="F83" s="47"/>
      <c r="G83" s="47"/>
      <c r="H83" s="47"/>
      <c r="I83" s="47"/>
      <c r="J83" s="47"/>
      <c r="K83" s="47"/>
      <c r="L83" s="47"/>
      <c r="M83" s="47"/>
      <c r="N83" s="47"/>
      <c r="O83" s="47"/>
      <c r="P83" s="47"/>
      <c r="Q83" s="47"/>
    </row>
    <row r="84" spans="1:17" ht="14.4" x14ac:dyDescent="0.3">
      <c r="A84" s="47"/>
      <c r="B84" s="48"/>
      <c r="C84" s="47"/>
      <c r="D84" s="47"/>
      <c r="E84" s="47"/>
      <c r="F84" s="47"/>
      <c r="G84" s="47"/>
      <c r="H84" s="47"/>
      <c r="I84" s="47"/>
      <c r="J84" s="47"/>
      <c r="K84" s="47"/>
      <c r="L84" s="47"/>
      <c r="M84" s="47"/>
      <c r="N84" s="47"/>
      <c r="O84" s="47"/>
      <c r="P84" s="47"/>
      <c r="Q84" s="47"/>
    </row>
    <row r="85" spans="1:17" ht="14.4" x14ac:dyDescent="0.3">
      <c r="A85" s="47"/>
      <c r="B85" s="48"/>
      <c r="C85" s="47"/>
      <c r="D85" s="47"/>
      <c r="E85" s="47"/>
      <c r="F85" s="47"/>
      <c r="G85" s="47"/>
      <c r="H85" s="47"/>
      <c r="I85" s="47"/>
      <c r="J85" s="47"/>
      <c r="K85" s="47"/>
      <c r="L85" s="47"/>
      <c r="M85" s="47"/>
      <c r="N85" s="47"/>
      <c r="O85" s="47"/>
      <c r="P85" s="47"/>
      <c r="Q85" s="47"/>
    </row>
    <row r="86" spans="1:17" ht="14.4" x14ac:dyDescent="0.3">
      <c r="A86" s="47"/>
      <c r="B86" s="48"/>
      <c r="C86" s="47"/>
      <c r="D86" s="47"/>
      <c r="E86" s="47"/>
      <c r="F86" s="47"/>
      <c r="G86" s="47"/>
      <c r="H86" s="47"/>
      <c r="I86" s="47"/>
      <c r="J86" s="47"/>
      <c r="K86" s="47"/>
      <c r="L86" s="47"/>
      <c r="M86" s="47"/>
      <c r="N86" s="47"/>
      <c r="O86" s="47"/>
      <c r="P86" s="47"/>
      <c r="Q86" s="47"/>
    </row>
    <row r="87" spans="1:17" ht="14.4" x14ac:dyDescent="0.3">
      <c r="A87" s="47"/>
      <c r="B87" s="48"/>
      <c r="C87" s="47"/>
      <c r="D87" s="47"/>
      <c r="E87" s="47"/>
      <c r="F87" s="47"/>
      <c r="G87" s="47"/>
      <c r="H87" s="47"/>
      <c r="I87" s="47"/>
      <c r="J87" s="47"/>
      <c r="K87" s="47"/>
      <c r="L87" s="47"/>
      <c r="M87" s="47"/>
      <c r="N87" s="47"/>
      <c r="O87" s="47"/>
      <c r="P87" s="47"/>
      <c r="Q87" s="47"/>
    </row>
    <row r="88" spans="1:17" ht="14.4" x14ac:dyDescent="0.3">
      <c r="A88" s="47"/>
      <c r="B88" s="48"/>
      <c r="C88" s="47"/>
      <c r="D88" s="47"/>
      <c r="E88" s="47"/>
      <c r="F88" s="47"/>
      <c r="G88" s="47"/>
      <c r="H88" s="47"/>
      <c r="I88" s="47"/>
      <c r="J88" s="47"/>
      <c r="K88" s="47"/>
      <c r="L88" s="47"/>
      <c r="M88" s="47"/>
      <c r="N88" s="47"/>
      <c r="O88" s="47"/>
      <c r="P88" s="47"/>
      <c r="Q88" s="47"/>
    </row>
    <row r="89" spans="1:17" ht="14.4" x14ac:dyDescent="0.3">
      <c r="A89" s="47"/>
      <c r="B89" s="48"/>
      <c r="C89" s="47"/>
      <c r="D89" s="47"/>
      <c r="E89" s="47"/>
      <c r="F89" s="47"/>
      <c r="G89" s="47"/>
      <c r="H89" s="47"/>
      <c r="I89" s="47"/>
      <c r="J89" s="47"/>
      <c r="K89" s="47"/>
      <c r="L89" s="47"/>
      <c r="M89" s="47"/>
      <c r="N89" s="47"/>
      <c r="O89" s="47"/>
      <c r="P89" s="47"/>
      <c r="Q89" s="47"/>
    </row>
    <row r="90" spans="1:17" ht="14.4" x14ac:dyDescent="0.3">
      <c r="A90" s="47"/>
      <c r="B90" s="48"/>
      <c r="C90" s="47"/>
      <c r="D90" s="47"/>
      <c r="E90" s="47"/>
      <c r="F90" s="47"/>
      <c r="G90" s="47"/>
      <c r="H90" s="47"/>
      <c r="I90" s="47"/>
      <c r="J90" s="47"/>
      <c r="K90" s="47"/>
      <c r="L90" s="47"/>
      <c r="M90" s="47"/>
      <c r="N90" s="47"/>
      <c r="O90" s="47"/>
      <c r="P90" s="47"/>
      <c r="Q90" s="47"/>
    </row>
    <row r="91" spans="1:17" ht="14.4" x14ac:dyDescent="0.3">
      <c r="A91" s="47"/>
      <c r="B91" s="48"/>
      <c r="C91" s="47"/>
      <c r="D91" s="47"/>
      <c r="E91" s="47"/>
      <c r="F91" s="47"/>
      <c r="G91" s="47"/>
      <c r="H91" s="47"/>
      <c r="I91" s="47"/>
      <c r="J91" s="47"/>
      <c r="K91" s="47"/>
      <c r="L91" s="47"/>
      <c r="M91" s="47"/>
      <c r="N91" s="47"/>
      <c r="O91" s="47"/>
      <c r="P91" s="47"/>
      <c r="Q91" s="47"/>
    </row>
    <row r="92" spans="1:17" ht="14.4" x14ac:dyDescent="0.3">
      <c r="A92" s="47"/>
      <c r="B92" s="48"/>
      <c r="C92" s="47"/>
      <c r="D92" s="47"/>
      <c r="E92" s="47"/>
      <c r="F92" s="47"/>
      <c r="G92" s="47"/>
      <c r="H92" s="47"/>
      <c r="I92" s="47"/>
      <c r="J92" s="47"/>
      <c r="K92" s="47"/>
      <c r="L92" s="47"/>
      <c r="M92" s="47"/>
      <c r="N92" s="47"/>
      <c r="O92" s="47"/>
      <c r="P92" s="47"/>
      <c r="Q92" s="47"/>
    </row>
    <row r="93" spans="1:17" ht="14.4" x14ac:dyDescent="0.3">
      <c r="A93" s="47"/>
      <c r="B93" s="48"/>
      <c r="C93" s="47"/>
      <c r="D93" s="47"/>
      <c r="E93" s="47"/>
      <c r="F93" s="47"/>
      <c r="G93" s="47"/>
      <c r="H93" s="47"/>
      <c r="I93" s="47"/>
      <c r="J93" s="47"/>
      <c r="K93" s="47"/>
      <c r="L93" s="47"/>
      <c r="M93" s="47"/>
      <c r="N93" s="47"/>
      <c r="O93" s="47"/>
      <c r="P93" s="47"/>
      <c r="Q93" s="47"/>
    </row>
    <row r="94" spans="1:17" ht="14.4" x14ac:dyDescent="0.3">
      <c r="A94" s="47"/>
      <c r="B94" s="48"/>
      <c r="C94" s="47"/>
      <c r="D94" s="47"/>
      <c r="E94" s="47"/>
      <c r="F94" s="47"/>
      <c r="G94" s="47"/>
      <c r="H94" s="47"/>
      <c r="I94" s="47"/>
      <c r="J94" s="47"/>
      <c r="K94" s="47"/>
      <c r="L94" s="47"/>
      <c r="M94" s="47"/>
      <c r="N94" s="47"/>
      <c r="O94" s="47"/>
      <c r="P94" s="47"/>
      <c r="Q94" s="47"/>
    </row>
    <row r="95" spans="1:17" ht="14.4" x14ac:dyDescent="0.3">
      <c r="A95" s="47"/>
      <c r="B95" s="48"/>
      <c r="C95" s="47"/>
      <c r="D95" s="47"/>
      <c r="E95" s="47"/>
      <c r="F95" s="47"/>
      <c r="G95" s="47"/>
      <c r="H95" s="47"/>
      <c r="I95" s="47"/>
      <c r="J95" s="47"/>
      <c r="K95" s="47"/>
      <c r="L95" s="47"/>
      <c r="M95" s="47"/>
      <c r="N95" s="47"/>
      <c r="O95" s="47"/>
      <c r="P95" s="47"/>
      <c r="Q95" s="47"/>
    </row>
    <row r="96" spans="1:17" ht="14.4" x14ac:dyDescent="0.3">
      <c r="A96" s="47"/>
      <c r="B96" s="48"/>
      <c r="C96" s="47"/>
      <c r="D96" s="47"/>
      <c r="E96" s="47"/>
      <c r="F96" s="47"/>
      <c r="G96" s="47"/>
      <c r="H96" s="47"/>
      <c r="I96" s="47"/>
      <c r="J96" s="47"/>
      <c r="K96" s="47"/>
      <c r="L96" s="47"/>
      <c r="M96" s="47"/>
      <c r="N96" s="47"/>
      <c r="O96" s="47"/>
      <c r="P96" s="47"/>
      <c r="Q96" s="47"/>
    </row>
    <row r="97" spans="1:17" ht="14.4" x14ac:dyDescent="0.3">
      <c r="A97" s="47"/>
      <c r="B97" s="48"/>
      <c r="C97" s="47"/>
      <c r="D97" s="47"/>
      <c r="E97" s="47"/>
      <c r="F97" s="47"/>
      <c r="G97" s="47"/>
      <c r="H97" s="47"/>
      <c r="I97" s="47"/>
      <c r="J97" s="47"/>
      <c r="K97" s="47"/>
      <c r="L97" s="47"/>
      <c r="M97" s="47"/>
      <c r="N97" s="47"/>
      <c r="O97" s="47"/>
      <c r="P97" s="47"/>
      <c r="Q97" s="47"/>
    </row>
    <row r="98" spans="1:17" ht="14.4" x14ac:dyDescent="0.3">
      <c r="A98" s="47"/>
      <c r="B98" s="48"/>
      <c r="C98" s="47"/>
      <c r="D98" s="47"/>
      <c r="E98" s="47"/>
      <c r="F98" s="47"/>
      <c r="G98" s="47"/>
      <c r="H98" s="47"/>
      <c r="I98" s="47"/>
      <c r="J98" s="47"/>
      <c r="K98" s="47"/>
      <c r="L98" s="47"/>
      <c r="M98" s="47"/>
      <c r="N98" s="47"/>
      <c r="O98" s="47"/>
      <c r="P98" s="47"/>
      <c r="Q98" s="47"/>
    </row>
    <row r="99" spans="1:17" ht="14.4" x14ac:dyDescent="0.3">
      <c r="A99" s="47"/>
      <c r="B99" s="48"/>
      <c r="C99" s="47"/>
      <c r="D99" s="47"/>
      <c r="E99" s="47"/>
      <c r="F99" s="47"/>
      <c r="G99" s="47"/>
      <c r="H99" s="47"/>
      <c r="I99" s="47"/>
      <c r="J99" s="47"/>
      <c r="K99" s="47"/>
      <c r="L99" s="47"/>
      <c r="M99" s="47"/>
      <c r="N99" s="47"/>
      <c r="O99" s="47"/>
      <c r="P99" s="47"/>
      <c r="Q99" s="47"/>
    </row>
    <row r="100" spans="1:17" ht="14.4" x14ac:dyDescent="0.3">
      <c r="A100" s="47"/>
      <c r="B100" s="48"/>
      <c r="C100" s="47"/>
      <c r="D100" s="47"/>
      <c r="E100" s="47"/>
      <c r="F100" s="47"/>
      <c r="G100" s="47"/>
      <c r="H100" s="47"/>
      <c r="I100" s="47"/>
      <c r="J100" s="47"/>
      <c r="K100" s="47"/>
      <c r="L100" s="47"/>
      <c r="M100" s="47"/>
      <c r="N100" s="47"/>
      <c r="O100" s="47"/>
      <c r="P100" s="47"/>
      <c r="Q100" s="47"/>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100"/>
  <sheetViews>
    <sheetView showGridLines="0" zoomScaleNormal="100" workbookViewId="0">
      <selection activeCell="A3" sqref="A3"/>
    </sheetView>
  </sheetViews>
  <sheetFormatPr baseColWidth="10" defaultColWidth="11.44140625" defaultRowHeight="13.2" x14ac:dyDescent="0.25"/>
  <cols>
    <col min="1" max="2" width="19.109375" style="5" customWidth="1"/>
    <col min="3" max="15" width="11.44140625" style="5"/>
    <col min="16" max="16" width="22" style="5" customWidth="1"/>
    <col min="17" max="16384" width="11.44140625" style="5"/>
  </cols>
  <sheetData>
    <row r="1" spans="1:17" ht="15.6" x14ac:dyDescent="0.3">
      <c r="A1" s="45" t="s">
        <v>100</v>
      </c>
    </row>
    <row r="3" spans="1:17" ht="26.4" x14ac:dyDescent="0.25">
      <c r="A3" s="46" t="s">
        <v>70</v>
      </c>
      <c r="B3" s="46" t="s">
        <v>69</v>
      </c>
      <c r="C3" s="46" t="s">
        <v>0</v>
      </c>
      <c r="D3" s="46" t="s">
        <v>1</v>
      </c>
      <c r="E3" s="46" t="s">
        <v>2</v>
      </c>
      <c r="F3" s="46" t="s">
        <v>3</v>
      </c>
      <c r="G3" s="46" t="s">
        <v>4</v>
      </c>
      <c r="H3" s="46" t="s">
        <v>5</v>
      </c>
      <c r="I3" s="46" t="s">
        <v>6</v>
      </c>
      <c r="J3" s="46" t="s">
        <v>7</v>
      </c>
      <c r="K3" s="46" t="s">
        <v>8</v>
      </c>
      <c r="L3" s="46" t="s">
        <v>9</v>
      </c>
      <c r="M3" s="46" t="s">
        <v>10</v>
      </c>
      <c r="N3" s="46" t="s">
        <v>11</v>
      </c>
      <c r="O3" s="46" t="s">
        <v>33</v>
      </c>
      <c r="P3" s="46" t="s">
        <v>13</v>
      </c>
      <c r="Q3" s="46" t="s">
        <v>102</v>
      </c>
    </row>
    <row r="4" spans="1:17" ht="14.4" x14ac:dyDescent="0.3">
      <c r="A4" s="47"/>
      <c r="B4" s="48"/>
      <c r="C4" s="47"/>
      <c r="D4" s="47"/>
      <c r="E4" s="47"/>
      <c r="F4" s="47"/>
      <c r="G4" s="47"/>
      <c r="H4" s="47"/>
      <c r="I4" s="47"/>
      <c r="J4" s="47"/>
      <c r="K4" s="47"/>
      <c r="L4" s="47"/>
      <c r="M4" s="47"/>
      <c r="N4" s="47"/>
      <c r="O4" s="47">
        <f>SUM(C4:N4)</f>
        <v>0</v>
      </c>
      <c r="P4" s="47"/>
      <c r="Q4" s="47">
        <f>+O4+P4</f>
        <v>0</v>
      </c>
    </row>
    <row r="5" spans="1:17" ht="14.4" x14ac:dyDescent="0.3">
      <c r="A5" s="47"/>
      <c r="B5" s="48"/>
      <c r="C5" s="47"/>
      <c r="D5" s="47"/>
      <c r="E5" s="47"/>
      <c r="F5" s="47"/>
      <c r="G5" s="47"/>
      <c r="H5" s="47"/>
      <c r="I5" s="47"/>
      <c r="J5" s="47"/>
      <c r="K5" s="47"/>
      <c r="L5" s="47"/>
      <c r="M5" s="47"/>
      <c r="N5" s="47"/>
      <c r="O5" s="47"/>
      <c r="P5" s="47"/>
      <c r="Q5" s="47"/>
    </row>
    <row r="6" spans="1:17" ht="14.4" x14ac:dyDescent="0.3">
      <c r="A6" s="47"/>
      <c r="B6" s="48"/>
      <c r="C6" s="47"/>
      <c r="D6" s="47"/>
      <c r="E6" s="47"/>
      <c r="F6" s="47"/>
      <c r="G6" s="47"/>
      <c r="H6" s="47"/>
      <c r="I6" s="47"/>
      <c r="J6" s="47"/>
      <c r="K6" s="47"/>
      <c r="L6" s="47"/>
      <c r="M6" s="47"/>
      <c r="N6" s="47"/>
      <c r="O6" s="47"/>
      <c r="P6" s="47"/>
      <c r="Q6" s="47"/>
    </row>
    <row r="7" spans="1:17" ht="14.4" x14ac:dyDescent="0.3">
      <c r="A7" s="47"/>
      <c r="B7" s="48"/>
      <c r="C7" s="47"/>
      <c r="D7" s="47"/>
      <c r="E7" s="47"/>
      <c r="F7" s="47"/>
      <c r="G7" s="47"/>
      <c r="H7" s="47"/>
      <c r="I7" s="47"/>
      <c r="J7" s="47"/>
      <c r="K7" s="47"/>
      <c r="L7" s="47"/>
      <c r="M7" s="47"/>
      <c r="N7" s="47"/>
      <c r="O7" s="47"/>
      <c r="P7" s="47"/>
      <c r="Q7" s="47"/>
    </row>
    <row r="8" spans="1:17" ht="14.4" x14ac:dyDescent="0.3">
      <c r="A8" s="47"/>
      <c r="B8" s="48"/>
      <c r="C8" s="47"/>
      <c r="D8" s="47"/>
      <c r="E8" s="47"/>
      <c r="F8" s="47"/>
      <c r="G8" s="47"/>
      <c r="H8" s="47"/>
      <c r="I8" s="47"/>
      <c r="J8" s="47"/>
      <c r="K8" s="47"/>
      <c r="L8" s="47"/>
      <c r="M8" s="47"/>
      <c r="N8" s="47"/>
      <c r="O8" s="47"/>
      <c r="P8" s="47"/>
      <c r="Q8" s="47"/>
    </row>
    <row r="9" spans="1:17" ht="14.4" x14ac:dyDescent="0.3">
      <c r="A9" s="47"/>
      <c r="B9" s="48"/>
      <c r="C9" s="47"/>
      <c r="D9" s="47"/>
      <c r="E9" s="47"/>
      <c r="F9" s="47"/>
      <c r="G9" s="47"/>
      <c r="H9" s="47"/>
      <c r="I9" s="47"/>
      <c r="J9" s="47"/>
      <c r="K9" s="47"/>
      <c r="L9" s="47"/>
      <c r="M9" s="47"/>
      <c r="N9" s="47"/>
      <c r="O9" s="47"/>
      <c r="P9" s="47"/>
      <c r="Q9" s="47"/>
    </row>
    <row r="10" spans="1:17" ht="14.4" x14ac:dyDescent="0.3">
      <c r="A10" s="47"/>
      <c r="B10" s="48"/>
      <c r="C10" s="47"/>
      <c r="D10" s="47"/>
      <c r="E10" s="47"/>
      <c r="F10" s="47"/>
      <c r="G10" s="47"/>
      <c r="H10" s="47"/>
      <c r="I10" s="47"/>
      <c r="J10" s="47"/>
      <c r="K10" s="47"/>
      <c r="L10" s="47"/>
      <c r="M10" s="47"/>
      <c r="N10" s="47"/>
      <c r="O10" s="47"/>
      <c r="P10" s="47"/>
      <c r="Q10" s="47"/>
    </row>
    <row r="11" spans="1:17" ht="14.4" x14ac:dyDescent="0.3">
      <c r="A11" s="47"/>
      <c r="B11" s="48"/>
      <c r="C11" s="47"/>
      <c r="D11" s="47"/>
      <c r="E11" s="47"/>
      <c r="F11" s="47"/>
      <c r="G11" s="47"/>
      <c r="H11" s="47"/>
      <c r="I11" s="47"/>
      <c r="J11" s="47"/>
      <c r="K11" s="47"/>
      <c r="L11" s="47"/>
      <c r="M11" s="47"/>
      <c r="N11" s="47"/>
      <c r="O11" s="47"/>
      <c r="P11" s="47"/>
      <c r="Q11" s="47"/>
    </row>
    <row r="12" spans="1:17" ht="14.4" x14ac:dyDescent="0.3">
      <c r="A12" s="47"/>
      <c r="B12" s="48"/>
      <c r="C12" s="47"/>
      <c r="D12" s="47"/>
      <c r="E12" s="47"/>
      <c r="F12" s="47"/>
      <c r="G12" s="47"/>
      <c r="H12" s="47"/>
      <c r="I12" s="47"/>
      <c r="J12" s="47"/>
      <c r="K12" s="47"/>
      <c r="L12" s="47"/>
      <c r="M12" s="47"/>
      <c r="N12" s="47"/>
      <c r="O12" s="47"/>
      <c r="P12" s="47"/>
      <c r="Q12" s="47"/>
    </row>
    <row r="13" spans="1:17" ht="14.4" x14ac:dyDescent="0.3">
      <c r="A13" s="47"/>
      <c r="B13" s="48"/>
      <c r="C13" s="47"/>
      <c r="D13" s="47"/>
      <c r="E13" s="47"/>
      <c r="F13" s="47"/>
      <c r="G13" s="47"/>
      <c r="H13" s="47"/>
      <c r="I13" s="47"/>
      <c r="J13" s="47"/>
      <c r="K13" s="47"/>
      <c r="L13" s="47"/>
      <c r="M13" s="47"/>
      <c r="N13" s="47"/>
      <c r="O13" s="47"/>
      <c r="P13" s="47"/>
      <c r="Q13" s="47"/>
    </row>
    <row r="14" spans="1:17" ht="14.4" x14ac:dyDescent="0.3">
      <c r="A14" s="47"/>
      <c r="B14" s="48"/>
      <c r="C14" s="47"/>
      <c r="D14" s="47"/>
      <c r="E14" s="47"/>
      <c r="F14" s="47"/>
      <c r="G14" s="47"/>
      <c r="H14" s="47"/>
      <c r="I14" s="47"/>
      <c r="J14" s="47"/>
      <c r="K14" s="47"/>
      <c r="L14" s="47"/>
      <c r="M14" s="47"/>
      <c r="N14" s="47"/>
      <c r="O14" s="47"/>
      <c r="P14" s="47"/>
      <c r="Q14" s="47"/>
    </row>
    <row r="15" spans="1:17" ht="14.4" x14ac:dyDescent="0.3">
      <c r="A15" s="47"/>
      <c r="B15" s="48"/>
      <c r="C15" s="47"/>
      <c r="D15" s="47"/>
      <c r="E15" s="47"/>
      <c r="F15" s="47"/>
      <c r="G15" s="47"/>
      <c r="H15" s="47"/>
      <c r="I15" s="47"/>
      <c r="J15" s="47"/>
      <c r="K15" s="47"/>
      <c r="L15" s="47"/>
      <c r="M15" s="47"/>
      <c r="N15" s="47"/>
      <c r="O15" s="47"/>
      <c r="P15" s="47"/>
      <c r="Q15" s="47"/>
    </row>
    <row r="16" spans="1:17" ht="14.4" x14ac:dyDescent="0.3">
      <c r="A16" s="47"/>
      <c r="B16" s="48"/>
      <c r="C16" s="47"/>
      <c r="D16" s="47"/>
      <c r="E16" s="47"/>
      <c r="F16" s="47"/>
      <c r="G16" s="47"/>
      <c r="H16" s="47"/>
      <c r="I16" s="47"/>
      <c r="J16" s="47"/>
      <c r="K16" s="47"/>
      <c r="L16" s="47"/>
      <c r="M16" s="47"/>
      <c r="N16" s="47"/>
      <c r="O16" s="47"/>
      <c r="P16" s="47"/>
      <c r="Q16" s="47"/>
    </row>
    <row r="17" spans="1:17" ht="14.4" x14ac:dyDescent="0.3">
      <c r="A17" s="47"/>
      <c r="B17" s="48"/>
      <c r="C17" s="47"/>
      <c r="D17" s="47"/>
      <c r="E17" s="47"/>
      <c r="F17" s="47"/>
      <c r="G17" s="47"/>
      <c r="H17" s="47"/>
      <c r="I17" s="47"/>
      <c r="J17" s="47"/>
      <c r="K17" s="47"/>
      <c r="L17" s="47"/>
      <c r="M17" s="47"/>
      <c r="N17" s="47"/>
      <c r="O17" s="47"/>
      <c r="P17" s="47"/>
      <c r="Q17" s="47"/>
    </row>
    <row r="18" spans="1:17" ht="14.4" x14ac:dyDescent="0.3">
      <c r="A18" s="47"/>
      <c r="B18" s="48"/>
      <c r="C18" s="47"/>
      <c r="D18" s="47"/>
      <c r="E18" s="47"/>
      <c r="F18" s="47"/>
      <c r="G18" s="47"/>
      <c r="H18" s="47"/>
      <c r="I18" s="47"/>
      <c r="J18" s="47"/>
      <c r="K18" s="47"/>
      <c r="L18" s="47"/>
      <c r="M18" s="47"/>
      <c r="N18" s="47"/>
      <c r="O18" s="47"/>
      <c r="P18" s="47"/>
      <c r="Q18" s="47"/>
    </row>
    <row r="19" spans="1:17" ht="14.4" x14ac:dyDescent="0.3">
      <c r="A19" s="47"/>
      <c r="B19" s="48"/>
      <c r="C19" s="47"/>
      <c r="D19" s="47"/>
      <c r="E19" s="47"/>
      <c r="F19" s="47"/>
      <c r="G19" s="47"/>
      <c r="H19" s="47"/>
      <c r="I19" s="47"/>
      <c r="J19" s="47"/>
      <c r="K19" s="47"/>
      <c r="L19" s="47"/>
      <c r="M19" s="47"/>
      <c r="N19" s="47"/>
      <c r="O19" s="47"/>
      <c r="P19" s="47"/>
      <c r="Q19" s="47"/>
    </row>
    <row r="20" spans="1:17" ht="14.4" x14ac:dyDescent="0.3">
      <c r="A20" s="47"/>
      <c r="B20" s="48"/>
      <c r="C20" s="47"/>
      <c r="D20" s="47"/>
      <c r="E20" s="47"/>
      <c r="F20" s="47"/>
      <c r="G20" s="47"/>
      <c r="H20" s="47"/>
      <c r="I20" s="47"/>
      <c r="J20" s="47"/>
      <c r="K20" s="47"/>
      <c r="L20" s="47"/>
      <c r="M20" s="47"/>
      <c r="N20" s="47"/>
      <c r="O20" s="47"/>
      <c r="P20" s="47"/>
      <c r="Q20" s="47"/>
    </row>
    <row r="21" spans="1:17" ht="14.4" x14ac:dyDescent="0.3">
      <c r="A21" s="47"/>
      <c r="B21" s="48"/>
      <c r="C21" s="47"/>
      <c r="D21" s="47"/>
      <c r="E21" s="47"/>
      <c r="F21" s="47"/>
      <c r="G21" s="47"/>
      <c r="H21" s="47"/>
      <c r="I21" s="47"/>
      <c r="J21" s="47"/>
      <c r="K21" s="47"/>
      <c r="L21" s="47"/>
      <c r="M21" s="47"/>
      <c r="N21" s="47"/>
      <c r="O21" s="47"/>
      <c r="P21" s="47"/>
      <c r="Q21" s="47"/>
    </row>
    <row r="22" spans="1:17" ht="14.4" x14ac:dyDescent="0.3">
      <c r="A22" s="47"/>
      <c r="B22" s="48"/>
      <c r="C22" s="47"/>
      <c r="D22" s="47"/>
      <c r="E22" s="47"/>
      <c r="F22" s="47"/>
      <c r="G22" s="47"/>
      <c r="H22" s="47"/>
      <c r="I22" s="47"/>
      <c r="J22" s="47"/>
      <c r="K22" s="47"/>
      <c r="L22" s="47"/>
      <c r="M22" s="47"/>
      <c r="N22" s="47"/>
      <c r="O22" s="47"/>
      <c r="P22" s="47"/>
      <c r="Q22" s="47"/>
    </row>
    <row r="23" spans="1:17" ht="14.4" x14ac:dyDescent="0.3">
      <c r="A23" s="47"/>
      <c r="B23" s="48"/>
      <c r="C23" s="47"/>
      <c r="D23" s="47"/>
      <c r="E23" s="47"/>
      <c r="F23" s="47"/>
      <c r="G23" s="47"/>
      <c r="H23" s="47"/>
      <c r="I23" s="47"/>
      <c r="J23" s="47"/>
      <c r="K23" s="47"/>
      <c r="L23" s="47"/>
      <c r="M23" s="47"/>
      <c r="N23" s="47"/>
      <c r="O23" s="47"/>
      <c r="P23" s="47"/>
      <c r="Q23" s="47"/>
    </row>
    <row r="24" spans="1:17" ht="14.4" x14ac:dyDescent="0.3">
      <c r="A24" s="47"/>
      <c r="B24" s="48"/>
      <c r="C24" s="47"/>
      <c r="D24" s="47"/>
      <c r="E24" s="47"/>
      <c r="F24" s="47"/>
      <c r="G24" s="47"/>
      <c r="H24" s="47"/>
      <c r="I24" s="47"/>
      <c r="J24" s="47"/>
      <c r="K24" s="47"/>
      <c r="L24" s="47"/>
      <c r="M24" s="47"/>
      <c r="N24" s="47"/>
      <c r="O24" s="47"/>
      <c r="P24" s="47"/>
      <c r="Q24" s="47"/>
    </row>
    <row r="25" spans="1:17" ht="14.4" x14ac:dyDescent="0.3">
      <c r="A25" s="47"/>
      <c r="B25" s="48"/>
      <c r="C25" s="47"/>
      <c r="D25" s="47"/>
      <c r="E25" s="47"/>
      <c r="F25" s="47"/>
      <c r="G25" s="47"/>
      <c r="H25" s="47"/>
      <c r="I25" s="47"/>
      <c r="J25" s="47"/>
      <c r="K25" s="47"/>
      <c r="L25" s="47"/>
      <c r="M25" s="47"/>
      <c r="N25" s="47"/>
      <c r="O25" s="47"/>
      <c r="P25" s="47"/>
      <c r="Q25" s="47"/>
    </row>
    <row r="26" spans="1:17" ht="14.4" x14ac:dyDescent="0.3">
      <c r="A26" s="47"/>
      <c r="B26" s="48"/>
      <c r="C26" s="47"/>
      <c r="D26" s="47"/>
      <c r="E26" s="47"/>
      <c r="F26" s="47"/>
      <c r="G26" s="47"/>
      <c r="H26" s="47"/>
      <c r="I26" s="47"/>
      <c r="J26" s="47"/>
      <c r="K26" s="47"/>
      <c r="L26" s="47"/>
      <c r="M26" s="47"/>
      <c r="N26" s="47"/>
      <c r="O26" s="47"/>
      <c r="P26" s="47"/>
      <c r="Q26" s="47"/>
    </row>
    <row r="27" spans="1:17" ht="14.4" x14ac:dyDescent="0.3">
      <c r="A27" s="47"/>
      <c r="B27" s="48"/>
      <c r="C27" s="47"/>
      <c r="D27" s="47"/>
      <c r="E27" s="47"/>
      <c r="F27" s="47"/>
      <c r="G27" s="47"/>
      <c r="H27" s="47"/>
      <c r="I27" s="47"/>
      <c r="J27" s="47"/>
      <c r="K27" s="47"/>
      <c r="L27" s="47"/>
      <c r="M27" s="47"/>
      <c r="N27" s="47"/>
      <c r="O27" s="47"/>
      <c r="P27" s="47"/>
      <c r="Q27" s="47"/>
    </row>
    <row r="28" spans="1:17" ht="14.4" x14ac:dyDescent="0.3">
      <c r="A28" s="47"/>
      <c r="B28" s="48"/>
      <c r="C28" s="47"/>
      <c r="D28" s="47"/>
      <c r="E28" s="47"/>
      <c r="F28" s="47"/>
      <c r="G28" s="47"/>
      <c r="H28" s="47"/>
      <c r="I28" s="47"/>
      <c r="J28" s="47"/>
      <c r="K28" s="47"/>
      <c r="L28" s="47"/>
      <c r="M28" s="47"/>
      <c r="N28" s="47"/>
      <c r="O28" s="47"/>
      <c r="P28" s="47"/>
      <c r="Q28" s="47"/>
    </row>
    <row r="29" spans="1:17" ht="14.4" x14ac:dyDescent="0.3">
      <c r="A29" s="47"/>
      <c r="B29" s="48"/>
      <c r="C29" s="47"/>
      <c r="D29" s="47"/>
      <c r="E29" s="47"/>
      <c r="F29" s="47"/>
      <c r="G29" s="47"/>
      <c r="H29" s="47"/>
      <c r="I29" s="47"/>
      <c r="J29" s="47"/>
      <c r="K29" s="47"/>
      <c r="L29" s="47"/>
      <c r="M29" s="47"/>
      <c r="N29" s="47"/>
      <c r="O29" s="47"/>
      <c r="P29" s="47"/>
      <c r="Q29" s="47"/>
    </row>
    <row r="30" spans="1:17" ht="14.4" x14ac:dyDescent="0.3">
      <c r="A30" s="47"/>
      <c r="B30" s="48"/>
      <c r="C30" s="47"/>
      <c r="D30" s="47"/>
      <c r="E30" s="47"/>
      <c r="F30" s="47"/>
      <c r="G30" s="47"/>
      <c r="H30" s="47"/>
      <c r="I30" s="47"/>
      <c r="J30" s="47"/>
      <c r="K30" s="47"/>
      <c r="L30" s="47"/>
      <c r="M30" s="47"/>
      <c r="N30" s="47"/>
      <c r="O30" s="47"/>
      <c r="P30" s="47"/>
      <c r="Q30" s="47"/>
    </row>
    <row r="31" spans="1:17" ht="14.4" x14ac:dyDescent="0.3">
      <c r="A31" s="47"/>
      <c r="B31" s="48"/>
      <c r="C31" s="47"/>
      <c r="D31" s="47"/>
      <c r="E31" s="47"/>
      <c r="F31" s="47"/>
      <c r="G31" s="47"/>
      <c r="H31" s="47"/>
      <c r="I31" s="47"/>
      <c r="J31" s="47"/>
      <c r="K31" s="47"/>
      <c r="L31" s="47"/>
      <c r="M31" s="47"/>
      <c r="N31" s="47"/>
      <c r="O31" s="47"/>
      <c r="P31" s="47"/>
      <c r="Q31" s="47"/>
    </row>
    <row r="32" spans="1:17" ht="14.4" x14ac:dyDescent="0.3">
      <c r="A32" s="47"/>
      <c r="B32" s="48"/>
      <c r="C32" s="47"/>
      <c r="D32" s="47"/>
      <c r="E32" s="47"/>
      <c r="F32" s="47"/>
      <c r="G32" s="47"/>
      <c r="H32" s="47"/>
      <c r="I32" s="47"/>
      <c r="J32" s="47"/>
      <c r="K32" s="47"/>
      <c r="L32" s="47"/>
      <c r="M32" s="47"/>
      <c r="N32" s="47"/>
      <c r="O32" s="47"/>
      <c r="P32" s="47"/>
      <c r="Q32" s="47"/>
    </row>
    <row r="33" spans="1:17" ht="14.4" x14ac:dyDescent="0.3">
      <c r="A33" s="47"/>
      <c r="B33" s="48"/>
      <c r="C33" s="47"/>
      <c r="D33" s="47"/>
      <c r="E33" s="47"/>
      <c r="F33" s="47"/>
      <c r="G33" s="47"/>
      <c r="H33" s="47"/>
      <c r="I33" s="47"/>
      <c r="J33" s="47"/>
      <c r="K33" s="47"/>
      <c r="L33" s="47"/>
      <c r="M33" s="47"/>
      <c r="N33" s="47"/>
      <c r="O33" s="47"/>
      <c r="P33" s="47"/>
      <c r="Q33" s="47"/>
    </row>
    <row r="34" spans="1:17" ht="14.4" x14ac:dyDescent="0.3">
      <c r="A34" s="47"/>
      <c r="B34" s="48"/>
      <c r="C34" s="47"/>
      <c r="D34" s="47"/>
      <c r="E34" s="47"/>
      <c r="F34" s="47"/>
      <c r="G34" s="47"/>
      <c r="H34" s="47"/>
      <c r="I34" s="47"/>
      <c r="J34" s="47"/>
      <c r="K34" s="47"/>
      <c r="L34" s="47"/>
      <c r="M34" s="47"/>
      <c r="N34" s="47"/>
      <c r="O34" s="47"/>
      <c r="P34" s="47"/>
      <c r="Q34" s="47"/>
    </row>
    <row r="35" spans="1:17" ht="14.4" x14ac:dyDescent="0.3">
      <c r="A35" s="47"/>
      <c r="B35" s="48"/>
      <c r="C35" s="47"/>
      <c r="D35" s="47"/>
      <c r="E35" s="47"/>
      <c r="F35" s="47"/>
      <c r="G35" s="47"/>
      <c r="H35" s="47"/>
      <c r="I35" s="47"/>
      <c r="J35" s="47"/>
      <c r="K35" s="47"/>
      <c r="L35" s="47"/>
      <c r="M35" s="47"/>
      <c r="N35" s="47"/>
      <c r="O35" s="47"/>
      <c r="P35" s="47"/>
      <c r="Q35" s="47"/>
    </row>
    <row r="36" spans="1:17" ht="14.4" x14ac:dyDescent="0.3">
      <c r="A36" s="47"/>
      <c r="B36" s="48"/>
      <c r="C36" s="47"/>
      <c r="D36" s="47"/>
      <c r="E36" s="47"/>
      <c r="F36" s="47"/>
      <c r="G36" s="47"/>
      <c r="H36" s="47"/>
      <c r="I36" s="47"/>
      <c r="J36" s="47"/>
      <c r="K36" s="47"/>
      <c r="L36" s="47"/>
      <c r="M36" s="47"/>
      <c r="N36" s="47"/>
      <c r="O36" s="47"/>
      <c r="P36" s="47"/>
      <c r="Q36" s="47"/>
    </row>
    <row r="37" spans="1:17" ht="14.4" x14ac:dyDescent="0.3">
      <c r="A37" s="47"/>
      <c r="B37" s="48"/>
      <c r="C37" s="47"/>
      <c r="D37" s="47"/>
      <c r="E37" s="47"/>
      <c r="F37" s="47"/>
      <c r="G37" s="47"/>
      <c r="H37" s="47"/>
      <c r="I37" s="47"/>
      <c r="J37" s="47"/>
      <c r="K37" s="47"/>
      <c r="L37" s="47"/>
      <c r="M37" s="47"/>
      <c r="N37" s="47"/>
      <c r="O37" s="47"/>
      <c r="P37" s="47"/>
      <c r="Q37" s="47"/>
    </row>
    <row r="38" spans="1:17" ht="14.4" x14ac:dyDescent="0.3">
      <c r="A38" s="47"/>
      <c r="B38" s="48"/>
      <c r="C38" s="47"/>
      <c r="D38" s="47"/>
      <c r="E38" s="47"/>
      <c r="F38" s="47"/>
      <c r="G38" s="47"/>
      <c r="H38" s="47"/>
      <c r="I38" s="47"/>
      <c r="J38" s="47"/>
      <c r="K38" s="47"/>
      <c r="L38" s="47"/>
      <c r="M38" s="47"/>
      <c r="N38" s="47"/>
      <c r="O38" s="47"/>
      <c r="P38" s="47"/>
      <c r="Q38" s="47"/>
    </row>
    <row r="39" spans="1:17" ht="14.4" x14ac:dyDescent="0.3">
      <c r="A39" s="47"/>
      <c r="B39" s="48"/>
      <c r="C39" s="47"/>
      <c r="D39" s="47"/>
      <c r="E39" s="47"/>
      <c r="F39" s="47"/>
      <c r="G39" s="47"/>
      <c r="H39" s="47"/>
      <c r="I39" s="47"/>
      <c r="J39" s="47"/>
      <c r="K39" s="47"/>
      <c r="L39" s="47"/>
      <c r="M39" s="47"/>
      <c r="N39" s="47"/>
      <c r="O39" s="47"/>
      <c r="P39" s="47"/>
      <c r="Q39" s="47"/>
    </row>
    <row r="40" spans="1:17" ht="14.4" x14ac:dyDescent="0.3">
      <c r="A40" s="47"/>
      <c r="B40" s="48"/>
      <c r="C40" s="47"/>
      <c r="D40" s="47"/>
      <c r="E40" s="47"/>
      <c r="F40" s="47"/>
      <c r="G40" s="47"/>
      <c r="H40" s="47"/>
      <c r="I40" s="47"/>
      <c r="J40" s="47"/>
      <c r="K40" s="47"/>
      <c r="L40" s="47"/>
      <c r="M40" s="47"/>
      <c r="N40" s="47"/>
      <c r="O40" s="47"/>
      <c r="P40" s="47"/>
      <c r="Q40" s="47"/>
    </row>
    <row r="41" spans="1:17" ht="14.4" x14ac:dyDescent="0.3">
      <c r="A41" s="47"/>
      <c r="B41" s="48"/>
      <c r="C41" s="47"/>
      <c r="D41" s="47"/>
      <c r="E41" s="47"/>
      <c r="F41" s="47"/>
      <c r="G41" s="47"/>
      <c r="H41" s="47"/>
      <c r="I41" s="47"/>
      <c r="J41" s="47"/>
      <c r="K41" s="47"/>
      <c r="L41" s="47"/>
      <c r="M41" s="47"/>
      <c r="N41" s="47"/>
      <c r="O41" s="47"/>
      <c r="P41" s="47"/>
      <c r="Q41" s="47"/>
    </row>
    <row r="42" spans="1:17" ht="14.4" x14ac:dyDescent="0.3">
      <c r="A42" s="47"/>
      <c r="B42" s="48"/>
      <c r="C42" s="47"/>
      <c r="D42" s="47"/>
      <c r="E42" s="47"/>
      <c r="F42" s="47"/>
      <c r="G42" s="47"/>
      <c r="H42" s="47"/>
      <c r="I42" s="47"/>
      <c r="J42" s="47"/>
      <c r="K42" s="47"/>
      <c r="L42" s="47"/>
      <c r="M42" s="47"/>
      <c r="N42" s="47"/>
      <c r="O42" s="47"/>
      <c r="P42" s="47"/>
      <c r="Q42" s="47"/>
    </row>
    <row r="43" spans="1:17" ht="14.4" x14ac:dyDescent="0.3">
      <c r="A43" s="47"/>
      <c r="B43" s="48"/>
      <c r="C43" s="47"/>
      <c r="D43" s="47"/>
      <c r="E43" s="47"/>
      <c r="F43" s="47"/>
      <c r="G43" s="47"/>
      <c r="H43" s="47"/>
      <c r="I43" s="47"/>
      <c r="J43" s="47"/>
      <c r="K43" s="47"/>
      <c r="L43" s="47"/>
      <c r="M43" s="47"/>
      <c r="N43" s="47"/>
      <c r="O43" s="47"/>
      <c r="P43" s="47"/>
      <c r="Q43" s="47"/>
    </row>
    <row r="44" spans="1:17" ht="14.4" x14ac:dyDescent="0.3">
      <c r="A44" s="47"/>
      <c r="B44" s="48"/>
      <c r="C44" s="47"/>
      <c r="D44" s="47"/>
      <c r="E44" s="47"/>
      <c r="F44" s="47"/>
      <c r="G44" s="47"/>
      <c r="H44" s="47"/>
      <c r="I44" s="47"/>
      <c r="J44" s="47"/>
      <c r="K44" s="47"/>
      <c r="L44" s="47"/>
      <c r="M44" s="47"/>
      <c r="N44" s="47"/>
      <c r="O44" s="47"/>
      <c r="P44" s="47"/>
      <c r="Q44" s="47"/>
    </row>
    <row r="45" spans="1:17" ht="14.4" x14ac:dyDescent="0.3">
      <c r="A45" s="47"/>
      <c r="B45" s="48"/>
      <c r="C45" s="47"/>
      <c r="D45" s="47"/>
      <c r="E45" s="47"/>
      <c r="F45" s="47"/>
      <c r="G45" s="47"/>
      <c r="H45" s="47"/>
      <c r="I45" s="47"/>
      <c r="J45" s="47"/>
      <c r="K45" s="47"/>
      <c r="L45" s="47"/>
      <c r="M45" s="47"/>
      <c r="N45" s="47"/>
      <c r="O45" s="47"/>
      <c r="P45" s="47"/>
      <c r="Q45" s="47"/>
    </row>
    <row r="46" spans="1:17" ht="14.4" x14ac:dyDescent="0.3">
      <c r="A46" s="47"/>
      <c r="B46" s="48"/>
      <c r="C46" s="47"/>
      <c r="D46" s="47"/>
      <c r="E46" s="47"/>
      <c r="F46" s="47"/>
      <c r="G46" s="47"/>
      <c r="H46" s="47"/>
      <c r="I46" s="47"/>
      <c r="J46" s="47"/>
      <c r="K46" s="47"/>
      <c r="L46" s="47"/>
      <c r="M46" s="47"/>
      <c r="N46" s="47"/>
      <c r="O46" s="47"/>
      <c r="P46" s="47"/>
      <c r="Q46" s="47"/>
    </row>
    <row r="47" spans="1:17" ht="14.4" x14ac:dyDescent="0.3">
      <c r="A47" s="47"/>
      <c r="B47" s="48"/>
      <c r="C47" s="47"/>
      <c r="D47" s="47"/>
      <c r="E47" s="47"/>
      <c r="F47" s="47"/>
      <c r="G47" s="47"/>
      <c r="H47" s="47"/>
      <c r="I47" s="47"/>
      <c r="J47" s="47"/>
      <c r="K47" s="47"/>
      <c r="L47" s="47"/>
      <c r="M47" s="47"/>
      <c r="N47" s="47"/>
      <c r="O47" s="47"/>
      <c r="P47" s="47"/>
      <c r="Q47" s="47"/>
    </row>
    <row r="48" spans="1:17" ht="14.4" x14ac:dyDescent="0.3">
      <c r="A48" s="47"/>
      <c r="B48" s="48"/>
      <c r="C48" s="47"/>
      <c r="D48" s="47"/>
      <c r="E48" s="47"/>
      <c r="F48" s="47"/>
      <c r="G48" s="47"/>
      <c r="H48" s="47"/>
      <c r="I48" s="47"/>
      <c r="J48" s="47"/>
      <c r="K48" s="47"/>
      <c r="L48" s="47"/>
      <c r="M48" s="47"/>
      <c r="N48" s="47"/>
      <c r="O48" s="47"/>
      <c r="P48" s="47"/>
      <c r="Q48" s="47"/>
    </row>
    <row r="49" spans="1:17" ht="14.4" x14ac:dyDescent="0.3">
      <c r="A49" s="47"/>
      <c r="B49" s="48"/>
      <c r="C49" s="47"/>
      <c r="D49" s="47"/>
      <c r="E49" s="47"/>
      <c r="F49" s="47"/>
      <c r="G49" s="47"/>
      <c r="H49" s="47"/>
      <c r="I49" s="47"/>
      <c r="J49" s="47"/>
      <c r="K49" s="47"/>
      <c r="L49" s="47"/>
      <c r="M49" s="47"/>
      <c r="N49" s="47"/>
      <c r="O49" s="47"/>
      <c r="P49" s="47"/>
      <c r="Q49" s="47"/>
    </row>
    <row r="50" spans="1:17" ht="14.4" x14ac:dyDescent="0.3">
      <c r="A50" s="47"/>
      <c r="B50" s="48"/>
      <c r="C50" s="47"/>
      <c r="D50" s="47"/>
      <c r="E50" s="47"/>
      <c r="F50" s="47"/>
      <c r="G50" s="47"/>
      <c r="H50" s="47"/>
      <c r="I50" s="47"/>
      <c r="J50" s="47"/>
      <c r="K50" s="47"/>
      <c r="L50" s="47"/>
      <c r="M50" s="47"/>
      <c r="N50" s="47"/>
      <c r="O50" s="47"/>
      <c r="P50" s="47"/>
      <c r="Q50" s="47"/>
    </row>
    <row r="51" spans="1:17" ht="14.4" x14ac:dyDescent="0.3">
      <c r="A51" s="47"/>
      <c r="B51" s="48"/>
      <c r="C51" s="47"/>
      <c r="D51" s="47"/>
      <c r="E51" s="47"/>
      <c r="F51" s="47"/>
      <c r="G51" s="47"/>
      <c r="H51" s="47"/>
      <c r="I51" s="47"/>
      <c r="J51" s="47"/>
      <c r="K51" s="47"/>
      <c r="L51" s="47"/>
      <c r="M51" s="47"/>
      <c r="N51" s="47"/>
      <c r="O51" s="47"/>
      <c r="P51" s="47"/>
      <c r="Q51" s="47"/>
    </row>
    <row r="52" spans="1:17" ht="14.4" x14ac:dyDescent="0.3">
      <c r="A52" s="47"/>
      <c r="B52" s="48"/>
      <c r="C52" s="47"/>
      <c r="D52" s="47"/>
      <c r="E52" s="47"/>
      <c r="F52" s="47"/>
      <c r="G52" s="47"/>
      <c r="H52" s="47"/>
      <c r="I52" s="47"/>
      <c r="J52" s="47"/>
      <c r="K52" s="47"/>
      <c r="L52" s="47"/>
      <c r="M52" s="47"/>
      <c r="N52" s="47"/>
      <c r="O52" s="47"/>
      <c r="P52" s="47"/>
      <c r="Q52" s="47"/>
    </row>
    <row r="53" spans="1:17" ht="14.4" x14ac:dyDescent="0.3">
      <c r="A53" s="47"/>
      <c r="B53" s="48"/>
      <c r="C53" s="47"/>
      <c r="D53" s="47"/>
      <c r="E53" s="47"/>
      <c r="F53" s="47"/>
      <c r="G53" s="47"/>
      <c r="H53" s="47"/>
      <c r="I53" s="47"/>
      <c r="J53" s="47"/>
      <c r="K53" s="47"/>
      <c r="L53" s="47"/>
      <c r="M53" s="47"/>
      <c r="N53" s="47"/>
      <c r="O53" s="47"/>
      <c r="P53" s="47"/>
      <c r="Q53" s="47"/>
    </row>
    <row r="54" spans="1:17" ht="14.4" x14ac:dyDescent="0.3">
      <c r="A54" s="47"/>
      <c r="B54" s="48"/>
      <c r="C54" s="47"/>
      <c r="D54" s="47"/>
      <c r="E54" s="47"/>
      <c r="F54" s="47"/>
      <c r="G54" s="47"/>
      <c r="H54" s="47"/>
      <c r="I54" s="47"/>
      <c r="J54" s="47"/>
      <c r="K54" s="47"/>
      <c r="L54" s="47"/>
      <c r="M54" s="47"/>
      <c r="N54" s="47"/>
      <c r="O54" s="47"/>
      <c r="P54" s="47"/>
      <c r="Q54" s="47"/>
    </row>
    <row r="55" spans="1:17" ht="14.4" x14ac:dyDescent="0.3">
      <c r="A55" s="47"/>
      <c r="B55" s="48"/>
      <c r="C55" s="47"/>
      <c r="D55" s="47"/>
      <c r="E55" s="47"/>
      <c r="F55" s="47"/>
      <c r="G55" s="47"/>
      <c r="H55" s="47"/>
      <c r="I55" s="47"/>
      <c r="J55" s="47"/>
      <c r="K55" s="47"/>
      <c r="L55" s="47"/>
      <c r="M55" s="47"/>
      <c r="N55" s="47"/>
      <c r="O55" s="47"/>
      <c r="P55" s="47"/>
      <c r="Q55" s="47"/>
    </row>
    <row r="56" spans="1:17" ht="14.4" x14ac:dyDescent="0.3">
      <c r="A56" s="47"/>
      <c r="B56" s="48"/>
      <c r="C56" s="47"/>
      <c r="D56" s="47"/>
      <c r="E56" s="47"/>
      <c r="F56" s="47"/>
      <c r="G56" s="47"/>
      <c r="H56" s="47"/>
      <c r="I56" s="47"/>
      <c r="J56" s="47"/>
      <c r="K56" s="47"/>
      <c r="L56" s="47"/>
      <c r="M56" s="47"/>
      <c r="N56" s="47"/>
      <c r="O56" s="47"/>
      <c r="P56" s="47"/>
      <c r="Q56" s="47"/>
    </row>
    <row r="57" spans="1:17" ht="14.4" x14ac:dyDescent="0.3">
      <c r="A57" s="47"/>
      <c r="B57" s="48"/>
      <c r="C57" s="47"/>
      <c r="D57" s="47"/>
      <c r="E57" s="47"/>
      <c r="F57" s="47"/>
      <c r="G57" s="47"/>
      <c r="H57" s="47"/>
      <c r="I57" s="47"/>
      <c r="J57" s="47"/>
      <c r="K57" s="47"/>
      <c r="L57" s="47"/>
      <c r="M57" s="47"/>
      <c r="N57" s="47"/>
      <c r="O57" s="47"/>
      <c r="P57" s="47"/>
      <c r="Q57" s="47"/>
    </row>
    <row r="58" spans="1:17" ht="14.4" x14ac:dyDescent="0.3">
      <c r="A58" s="47"/>
      <c r="B58" s="48"/>
      <c r="C58" s="47"/>
      <c r="D58" s="47"/>
      <c r="E58" s="47"/>
      <c r="F58" s="47"/>
      <c r="G58" s="47"/>
      <c r="H58" s="47"/>
      <c r="I58" s="47"/>
      <c r="J58" s="47"/>
      <c r="K58" s="47"/>
      <c r="L58" s="47"/>
      <c r="M58" s="47"/>
      <c r="N58" s="47"/>
      <c r="O58" s="47"/>
      <c r="P58" s="47"/>
      <c r="Q58" s="47"/>
    </row>
    <row r="59" spans="1:17" ht="14.4" x14ac:dyDescent="0.3">
      <c r="A59" s="47"/>
      <c r="B59" s="48"/>
      <c r="C59" s="47"/>
      <c r="D59" s="47"/>
      <c r="E59" s="47"/>
      <c r="F59" s="47"/>
      <c r="G59" s="47"/>
      <c r="H59" s="47"/>
      <c r="I59" s="47"/>
      <c r="J59" s="47"/>
      <c r="K59" s="47"/>
      <c r="L59" s="47"/>
      <c r="M59" s="47"/>
      <c r="N59" s="47"/>
      <c r="O59" s="47"/>
      <c r="P59" s="47"/>
      <c r="Q59" s="47"/>
    </row>
    <row r="60" spans="1:17" ht="14.4" x14ac:dyDescent="0.3">
      <c r="A60" s="47"/>
      <c r="B60" s="48"/>
      <c r="C60" s="47"/>
      <c r="D60" s="47"/>
      <c r="E60" s="47"/>
      <c r="F60" s="47"/>
      <c r="G60" s="47"/>
      <c r="H60" s="47"/>
      <c r="I60" s="47"/>
      <c r="J60" s="47"/>
      <c r="K60" s="47"/>
      <c r="L60" s="47"/>
      <c r="M60" s="47"/>
      <c r="N60" s="47"/>
      <c r="O60" s="47"/>
      <c r="P60" s="47"/>
      <c r="Q60" s="47"/>
    </row>
    <row r="61" spans="1:17" ht="14.4" x14ac:dyDescent="0.3">
      <c r="A61" s="47"/>
      <c r="B61" s="48"/>
      <c r="C61" s="47"/>
      <c r="D61" s="47"/>
      <c r="E61" s="47"/>
      <c r="F61" s="47"/>
      <c r="G61" s="47"/>
      <c r="H61" s="47"/>
      <c r="I61" s="47"/>
      <c r="J61" s="47"/>
      <c r="K61" s="47"/>
      <c r="L61" s="47"/>
      <c r="M61" s="47"/>
      <c r="N61" s="47"/>
      <c r="O61" s="47"/>
      <c r="P61" s="47"/>
      <c r="Q61" s="47"/>
    </row>
    <row r="62" spans="1:17" ht="14.4" x14ac:dyDescent="0.3">
      <c r="A62" s="47"/>
      <c r="B62" s="48"/>
      <c r="C62" s="47"/>
      <c r="D62" s="47"/>
      <c r="E62" s="47"/>
      <c r="F62" s="47"/>
      <c r="G62" s="47"/>
      <c r="H62" s="47"/>
      <c r="I62" s="47"/>
      <c r="J62" s="47"/>
      <c r="K62" s="47"/>
      <c r="L62" s="47"/>
      <c r="M62" s="47"/>
      <c r="N62" s="47"/>
      <c r="O62" s="47"/>
      <c r="P62" s="47"/>
      <c r="Q62" s="47"/>
    </row>
    <row r="63" spans="1:17" ht="14.4" x14ac:dyDescent="0.3">
      <c r="A63" s="47"/>
      <c r="B63" s="48"/>
      <c r="C63" s="47"/>
      <c r="D63" s="47"/>
      <c r="E63" s="47"/>
      <c r="F63" s="47"/>
      <c r="G63" s="47"/>
      <c r="H63" s="47"/>
      <c r="I63" s="47"/>
      <c r="J63" s="47"/>
      <c r="K63" s="47"/>
      <c r="L63" s="47"/>
      <c r="M63" s="47"/>
      <c r="N63" s="47"/>
      <c r="O63" s="47"/>
      <c r="P63" s="47"/>
      <c r="Q63" s="47"/>
    </row>
    <row r="64" spans="1:17" ht="14.4" x14ac:dyDescent="0.3">
      <c r="A64" s="47"/>
      <c r="B64" s="48"/>
      <c r="C64" s="47"/>
      <c r="D64" s="47"/>
      <c r="E64" s="47"/>
      <c r="F64" s="47"/>
      <c r="G64" s="47"/>
      <c r="H64" s="47"/>
      <c r="I64" s="47"/>
      <c r="J64" s="47"/>
      <c r="K64" s="47"/>
      <c r="L64" s="47"/>
      <c r="M64" s="47"/>
      <c r="N64" s="47"/>
      <c r="O64" s="47"/>
      <c r="P64" s="47"/>
      <c r="Q64" s="47"/>
    </row>
    <row r="65" spans="1:17" ht="14.4" x14ac:dyDescent="0.3">
      <c r="A65" s="47"/>
      <c r="B65" s="48"/>
      <c r="C65" s="47"/>
      <c r="D65" s="47"/>
      <c r="E65" s="47"/>
      <c r="F65" s="47"/>
      <c r="G65" s="47"/>
      <c r="H65" s="47"/>
      <c r="I65" s="47"/>
      <c r="J65" s="47"/>
      <c r="K65" s="47"/>
      <c r="L65" s="47"/>
      <c r="M65" s="47"/>
      <c r="N65" s="47"/>
      <c r="O65" s="47"/>
      <c r="P65" s="47"/>
      <c r="Q65" s="47"/>
    </row>
    <row r="66" spans="1:17" ht="14.4" x14ac:dyDescent="0.3">
      <c r="A66" s="47"/>
      <c r="B66" s="48"/>
      <c r="C66" s="47"/>
      <c r="D66" s="47"/>
      <c r="E66" s="47"/>
      <c r="F66" s="47"/>
      <c r="G66" s="47"/>
      <c r="H66" s="47"/>
      <c r="I66" s="47"/>
      <c r="J66" s="47"/>
      <c r="K66" s="47"/>
      <c r="L66" s="47"/>
      <c r="M66" s="47"/>
      <c r="N66" s="47"/>
      <c r="O66" s="47"/>
      <c r="P66" s="47"/>
      <c r="Q66" s="47"/>
    </row>
    <row r="67" spans="1:17" ht="14.4" x14ac:dyDescent="0.3">
      <c r="A67" s="47"/>
      <c r="B67" s="48"/>
      <c r="C67" s="47"/>
      <c r="D67" s="47"/>
      <c r="E67" s="47"/>
      <c r="F67" s="47"/>
      <c r="G67" s="47"/>
      <c r="H67" s="47"/>
      <c r="I67" s="47"/>
      <c r="J67" s="47"/>
      <c r="K67" s="47"/>
      <c r="L67" s="47"/>
      <c r="M67" s="47"/>
      <c r="N67" s="47"/>
      <c r="O67" s="47"/>
      <c r="P67" s="47"/>
      <c r="Q67" s="47"/>
    </row>
    <row r="68" spans="1:17" ht="14.4" x14ac:dyDescent="0.3">
      <c r="A68" s="47"/>
      <c r="B68" s="48"/>
      <c r="C68" s="47"/>
      <c r="D68" s="47"/>
      <c r="E68" s="47"/>
      <c r="F68" s="47"/>
      <c r="G68" s="47"/>
      <c r="H68" s="47"/>
      <c r="I68" s="47"/>
      <c r="J68" s="47"/>
      <c r="K68" s="47"/>
      <c r="L68" s="47"/>
      <c r="M68" s="47"/>
      <c r="N68" s="47"/>
      <c r="O68" s="47"/>
      <c r="P68" s="47"/>
      <c r="Q68" s="47"/>
    </row>
    <row r="69" spans="1:17" ht="14.4" x14ac:dyDescent="0.3">
      <c r="A69" s="47"/>
      <c r="B69" s="48"/>
      <c r="C69" s="47"/>
      <c r="D69" s="47"/>
      <c r="E69" s="47"/>
      <c r="F69" s="47"/>
      <c r="G69" s="47"/>
      <c r="H69" s="47"/>
      <c r="I69" s="47"/>
      <c r="J69" s="47"/>
      <c r="K69" s="47"/>
      <c r="L69" s="47"/>
      <c r="M69" s="47"/>
      <c r="N69" s="47"/>
      <c r="O69" s="47"/>
      <c r="P69" s="47"/>
      <c r="Q69" s="47"/>
    </row>
    <row r="70" spans="1:17" ht="14.4" x14ac:dyDescent="0.3">
      <c r="A70" s="47"/>
      <c r="B70" s="48"/>
      <c r="C70" s="47"/>
      <c r="D70" s="47"/>
      <c r="E70" s="47"/>
      <c r="F70" s="47"/>
      <c r="G70" s="47"/>
      <c r="H70" s="47"/>
      <c r="I70" s="47"/>
      <c r="J70" s="47"/>
      <c r="K70" s="47"/>
      <c r="L70" s="47"/>
      <c r="M70" s="47"/>
      <c r="N70" s="47"/>
      <c r="O70" s="47"/>
      <c r="P70" s="47"/>
      <c r="Q70" s="47"/>
    </row>
    <row r="71" spans="1:17" ht="14.4" x14ac:dyDescent="0.3">
      <c r="A71" s="47"/>
      <c r="B71" s="48"/>
      <c r="C71" s="47"/>
      <c r="D71" s="47"/>
      <c r="E71" s="47"/>
      <c r="F71" s="47"/>
      <c r="G71" s="47"/>
      <c r="H71" s="47"/>
      <c r="I71" s="47"/>
      <c r="J71" s="47"/>
      <c r="K71" s="47"/>
      <c r="L71" s="47"/>
      <c r="M71" s="47"/>
      <c r="N71" s="47"/>
      <c r="O71" s="47"/>
      <c r="P71" s="47"/>
      <c r="Q71" s="47"/>
    </row>
    <row r="72" spans="1:17" ht="14.4" x14ac:dyDescent="0.3">
      <c r="A72" s="47"/>
      <c r="B72" s="48"/>
      <c r="C72" s="47"/>
      <c r="D72" s="47"/>
      <c r="E72" s="47"/>
      <c r="F72" s="47"/>
      <c r="G72" s="47"/>
      <c r="H72" s="47"/>
      <c r="I72" s="47"/>
      <c r="J72" s="47"/>
      <c r="K72" s="47"/>
      <c r="L72" s="47"/>
      <c r="M72" s="47"/>
      <c r="N72" s="47"/>
      <c r="O72" s="47"/>
      <c r="P72" s="47"/>
      <c r="Q72" s="47"/>
    </row>
    <row r="73" spans="1:17" ht="14.4" x14ac:dyDescent="0.3">
      <c r="A73" s="47"/>
      <c r="B73" s="48"/>
      <c r="C73" s="47"/>
      <c r="D73" s="47"/>
      <c r="E73" s="47"/>
      <c r="F73" s="47"/>
      <c r="G73" s="47"/>
      <c r="H73" s="47"/>
      <c r="I73" s="47"/>
      <c r="J73" s="47"/>
      <c r="K73" s="47"/>
      <c r="L73" s="47"/>
      <c r="M73" s="47"/>
      <c r="N73" s="47"/>
      <c r="O73" s="47"/>
      <c r="P73" s="47"/>
      <c r="Q73" s="47"/>
    </row>
    <row r="74" spans="1:17" ht="14.4" x14ac:dyDescent="0.3">
      <c r="A74" s="47"/>
      <c r="B74" s="48"/>
      <c r="C74" s="47"/>
      <c r="D74" s="47"/>
      <c r="E74" s="47"/>
      <c r="F74" s="47"/>
      <c r="G74" s="47"/>
      <c r="H74" s="47"/>
      <c r="I74" s="47"/>
      <c r="J74" s="47"/>
      <c r="K74" s="47"/>
      <c r="L74" s="47"/>
      <c r="M74" s="47"/>
      <c r="N74" s="47"/>
      <c r="O74" s="47"/>
      <c r="P74" s="47"/>
      <c r="Q74" s="47"/>
    </row>
    <row r="75" spans="1:17" ht="14.4" x14ac:dyDescent="0.3">
      <c r="A75" s="47"/>
      <c r="B75" s="48"/>
      <c r="C75" s="47"/>
      <c r="D75" s="47"/>
      <c r="E75" s="47"/>
      <c r="F75" s="47"/>
      <c r="G75" s="47"/>
      <c r="H75" s="47"/>
      <c r="I75" s="47"/>
      <c r="J75" s="47"/>
      <c r="K75" s="47"/>
      <c r="L75" s="47"/>
      <c r="M75" s="47"/>
      <c r="N75" s="47"/>
      <c r="O75" s="47"/>
      <c r="P75" s="47"/>
      <c r="Q75" s="47"/>
    </row>
    <row r="76" spans="1:17" ht="14.4" x14ac:dyDescent="0.3">
      <c r="A76" s="47"/>
      <c r="B76" s="48"/>
      <c r="C76" s="47"/>
      <c r="D76" s="47"/>
      <c r="E76" s="47"/>
      <c r="F76" s="47"/>
      <c r="G76" s="47"/>
      <c r="H76" s="47"/>
      <c r="I76" s="47"/>
      <c r="J76" s="47"/>
      <c r="K76" s="47"/>
      <c r="L76" s="47"/>
      <c r="M76" s="47"/>
      <c r="N76" s="47"/>
      <c r="O76" s="47"/>
      <c r="P76" s="47"/>
      <c r="Q76" s="47"/>
    </row>
    <row r="77" spans="1:17" ht="14.4" x14ac:dyDescent="0.3">
      <c r="A77" s="47"/>
      <c r="B77" s="48"/>
      <c r="C77" s="47"/>
      <c r="D77" s="47"/>
      <c r="E77" s="47"/>
      <c r="F77" s="47"/>
      <c r="G77" s="47"/>
      <c r="H77" s="47"/>
      <c r="I77" s="47"/>
      <c r="J77" s="47"/>
      <c r="K77" s="47"/>
      <c r="L77" s="47"/>
      <c r="M77" s="47"/>
      <c r="N77" s="47"/>
      <c r="O77" s="47"/>
      <c r="P77" s="47"/>
      <c r="Q77" s="47"/>
    </row>
    <row r="78" spans="1:17" ht="14.4" x14ac:dyDescent="0.3">
      <c r="A78" s="47"/>
      <c r="B78" s="48"/>
      <c r="C78" s="47"/>
      <c r="D78" s="47"/>
      <c r="E78" s="47"/>
      <c r="F78" s="47"/>
      <c r="G78" s="47"/>
      <c r="H78" s="47"/>
      <c r="I78" s="47"/>
      <c r="J78" s="47"/>
      <c r="K78" s="47"/>
      <c r="L78" s="47"/>
      <c r="M78" s="47"/>
      <c r="N78" s="47"/>
      <c r="O78" s="47"/>
      <c r="P78" s="47"/>
      <c r="Q78" s="47"/>
    </row>
    <row r="79" spans="1:17" ht="14.4" x14ac:dyDescent="0.3">
      <c r="A79" s="47"/>
      <c r="B79" s="48"/>
      <c r="C79" s="47"/>
      <c r="D79" s="47"/>
      <c r="E79" s="47"/>
      <c r="F79" s="47"/>
      <c r="G79" s="47"/>
      <c r="H79" s="47"/>
      <c r="I79" s="47"/>
      <c r="J79" s="47"/>
      <c r="K79" s="47"/>
      <c r="L79" s="47"/>
      <c r="M79" s="47"/>
      <c r="N79" s="47"/>
      <c r="O79" s="47"/>
      <c r="P79" s="47"/>
      <c r="Q79" s="47"/>
    </row>
    <row r="80" spans="1:17" ht="14.4" x14ac:dyDescent="0.3">
      <c r="A80" s="47"/>
      <c r="B80" s="48"/>
      <c r="C80" s="47"/>
      <c r="D80" s="47"/>
      <c r="E80" s="47"/>
      <c r="F80" s="47"/>
      <c r="G80" s="47"/>
      <c r="H80" s="47"/>
      <c r="I80" s="47"/>
      <c r="J80" s="47"/>
      <c r="K80" s="47"/>
      <c r="L80" s="47"/>
      <c r="M80" s="47"/>
      <c r="N80" s="47"/>
      <c r="O80" s="47"/>
      <c r="P80" s="47"/>
      <c r="Q80" s="47"/>
    </row>
    <row r="81" spans="1:17" ht="14.4" x14ac:dyDescent="0.3">
      <c r="A81" s="47"/>
      <c r="B81" s="48"/>
      <c r="C81" s="47"/>
      <c r="D81" s="47"/>
      <c r="E81" s="47"/>
      <c r="F81" s="47"/>
      <c r="G81" s="47"/>
      <c r="H81" s="47"/>
      <c r="I81" s="47"/>
      <c r="J81" s="47"/>
      <c r="K81" s="47"/>
      <c r="L81" s="47"/>
      <c r="M81" s="47"/>
      <c r="N81" s="47"/>
      <c r="O81" s="47"/>
      <c r="P81" s="47"/>
      <c r="Q81" s="47"/>
    </row>
    <row r="82" spans="1:17" ht="14.4" x14ac:dyDescent="0.3">
      <c r="A82" s="47"/>
      <c r="B82" s="48"/>
      <c r="C82" s="47"/>
      <c r="D82" s="47"/>
      <c r="E82" s="47"/>
      <c r="F82" s="47"/>
      <c r="G82" s="47"/>
      <c r="H82" s="47"/>
      <c r="I82" s="47"/>
      <c r="J82" s="47"/>
      <c r="K82" s="47"/>
      <c r="L82" s="47"/>
      <c r="M82" s="47"/>
      <c r="N82" s="47"/>
      <c r="O82" s="47"/>
      <c r="P82" s="47"/>
      <c r="Q82" s="47"/>
    </row>
    <row r="83" spans="1:17" ht="14.4" x14ac:dyDescent="0.3">
      <c r="A83" s="47"/>
      <c r="B83" s="48"/>
      <c r="C83" s="47"/>
      <c r="D83" s="47"/>
      <c r="E83" s="47"/>
      <c r="F83" s="47"/>
      <c r="G83" s="47"/>
      <c r="H83" s="47"/>
      <c r="I83" s="47"/>
      <c r="J83" s="47"/>
      <c r="K83" s="47"/>
      <c r="L83" s="47"/>
      <c r="M83" s="47"/>
      <c r="N83" s="47"/>
      <c r="O83" s="47"/>
      <c r="P83" s="47"/>
      <c r="Q83" s="47"/>
    </row>
    <row r="84" spans="1:17" ht="14.4" x14ac:dyDescent="0.3">
      <c r="A84" s="47"/>
      <c r="B84" s="48"/>
      <c r="C84" s="47"/>
      <c r="D84" s="47"/>
      <c r="E84" s="47"/>
      <c r="F84" s="47"/>
      <c r="G84" s="47"/>
      <c r="H84" s="47"/>
      <c r="I84" s="47"/>
      <c r="J84" s="47"/>
      <c r="K84" s="47"/>
      <c r="L84" s="47"/>
      <c r="M84" s="47"/>
      <c r="N84" s="47"/>
      <c r="O84" s="47"/>
      <c r="P84" s="47"/>
      <c r="Q84" s="47"/>
    </row>
    <row r="85" spans="1:17" ht="14.4" x14ac:dyDescent="0.3">
      <c r="A85" s="47"/>
      <c r="B85" s="48"/>
      <c r="C85" s="47"/>
      <c r="D85" s="47"/>
      <c r="E85" s="47"/>
      <c r="F85" s="47"/>
      <c r="G85" s="47"/>
      <c r="H85" s="47"/>
      <c r="I85" s="47"/>
      <c r="J85" s="47"/>
      <c r="K85" s="47"/>
      <c r="L85" s="47"/>
      <c r="M85" s="47"/>
      <c r="N85" s="47"/>
      <c r="O85" s="47"/>
      <c r="P85" s="47"/>
      <c r="Q85" s="47"/>
    </row>
    <row r="86" spans="1:17" ht="14.4" x14ac:dyDescent="0.3">
      <c r="A86" s="47"/>
      <c r="B86" s="48"/>
      <c r="C86" s="47"/>
      <c r="D86" s="47"/>
      <c r="E86" s="47"/>
      <c r="F86" s="47"/>
      <c r="G86" s="47"/>
      <c r="H86" s="47"/>
      <c r="I86" s="47"/>
      <c r="J86" s="47"/>
      <c r="K86" s="47"/>
      <c r="L86" s="47"/>
      <c r="M86" s="47"/>
      <c r="N86" s="47"/>
      <c r="O86" s="47"/>
      <c r="P86" s="47"/>
      <c r="Q86" s="47"/>
    </row>
    <row r="87" spans="1:17" ht="14.4" x14ac:dyDescent="0.3">
      <c r="A87" s="47"/>
      <c r="B87" s="48"/>
      <c r="C87" s="47"/>
      <c r="D87" s="47"/>
      <c r="E87" s="47"/>
      <c r="F87" s="47"/>
      <c r="G87" s="47"/>
      <c r="H87" s="47"/>
      <c r="I87" s="47"/>
      <c r="J87" s="47"/>
      <c r="K87" s="47"/>
      <c r="L87" s="47"/>
      <c r="M87" s="47"/>
      <c r="N87" s="47"/>
      <c r="O87" s="47"/>
      <c r="P87" s="47"/>
      <c r="Q87" s="47"/>
    </row>
    <row r="88" spans="1:17" ht="14.4" x14ac:dyDescent="0.3">
      <c r="A88" s="47"/>
      <c r="B88" s="48"/>
      <c r="C88" s="47"/>
      <c r="D88" s="47"/>
      <c r="E88" s="47"/>
      <c r="F88" s="47"/>
      <c r="G88" s="47"/>
      <c r="H88" s="47"/>
      <c r="I88" s="47"/>
      <c r="J88" s="47"/>
      <c r="K88" s="47"/>
      <c r="L88" s="47"/>
      <c r="M88" s="47"/>
      <c r="N88" s="47"/>
      <c r="O88" s="47"/>
      <c r="P88" s="47"/>
      <c r="Q88" s="47"/>
    </row>
    <row r="89" spans="1:17" ht="14.4" x14ac:dyDescent="0.3">
      <c r="A89" s="47"/>
      <c r="B89" s="48"/>
      <c r="C89" s="47"/>
      <c r="D89" s="47"/>
      <c r="E89" s="47"/>
      <c r="F89" s="47"/>
      <c r="G89" s="47"/>
      <c r="H89" s="47"/>
      <c r="I89" s="47"/>
      <c r="J89" s="47"/>
      <c r="K89" s="47"/>
      <c r="L89" s="47"/>
      <c r="M89" s="47"/>
      <c r="N89" s="47"/>
      <c r="O89" s="47"/>
      <c r="P89" s="47"/>
      <c r="Q89" s="47"/>
    </row>
    <row r="90" spans="1:17" ht="14.4" x14ac:dyDescent="0.3">
      <c r="A90" s="47"/>
      <c r="B90" s="48"/>
      <c r="C90" s="47"/>
      <c r="D90" s="47"/>
      <c r="E90" s="47"/>
      <c r="F90" s="47"/>
      <c r="G90" s="47"/>
      <c r="H90" s="47"/>
      <c r="I90" s="47"/>
      <c r="J90" s="47"/>
      <c r="K90" s="47"/>
      <c r="L90" s="47"/>
      <c r="M90" s="47"/>
      <c r="N90" s="47"/>
      <c r="O90" s="47"/>
      <c r="P90" s="47"/>
      <c r="Q90" s="47"/>
    </row>
    <row r="91" spans="1:17" ht="14.4" x14ac:dyDescent="0.3">
      <c r="A91" s="47"/>
      <c r="B91" s="48"/>
      <c r="C91" s="47"/>
      <c r="D91" s="47"/>
      <c r="E91" s="47"/>
      <c r="F91" s="47"/>
      <c r="G91" s="47"/>
      <c r="H91" s="47"/>
      <c r="I91" s="47"/>
      <c r="J91" s="47"/>
      <c r="K91" s="47"/>
      <c r="L91" s="47"/>
      <c r="M91" s="47"/>
      <c r="N91" s="47"/>
      <c r="O91" s="47"/>
      <c r="P91" s="47"/>
      <c r="Q91" s="47"/>
    </row>
    <row r="92" spans="1:17" ht="14.4" x14ac:dyDescent="0.3">
      <c r="A92" s="47"/>
      <c r="B92" s="48"/>
      <c r="C92" s="47"/>
      <c r="D92" s="47"/>
      <c r="E92" s="47"/>
      <c r="F92" s="47"/>
      <c r="G92" s="47"/>
      <c r="H92" s="47"/>
      <c r="I92" s="47"/>
      <c r="J92" s="47"/>
      <c r="K92" s="47"/>
      <c r="L92" s="47"/>
      <c r="M92" s="47"/>
      <c r="N92" s="47"/>
      <c r="O92" s="47"/>
      <c r="P92" s="47"/>
      <c r="Q92" s="47"/>
    </row>
    <row r="93" spans="1:17" ht="14.4" x14ac:dyDescent="0.3">
      <c r="A93" s="47"/>
      <c r="B93" s="48"/>
      <c r="C93" s="47"/>
      <c r="D93" s="47"/>
      <c r="E93" s="47"/>
      <c r="F93" s="47"/>
      <c r="G93" s="47"/>
      <c r="H93" s="47"/>
      <c r="I93" s="47"/>
      <c r="J93" s="47"/>
      <c r="K93" s="47"/>
      <c r="L93" s="47"/>
      <c r="M93" s="47"/>
      <c r="N93" s="47"/>
      <c r="O93" s="47"/>
      <c r="P93" s="47"/>
      <c r="Q93" s="47"/>
    </row>
    <row r="94" spans="1:17" ht="14.4" x14ac:dyDescent="0.3">
      <c r="A94" s="47"/>
      <c r="B94" s="48"/>
      <c r="C94" s="47"/>
      <c r="D94" s="47"/>
      <c r="E94" s="47"/>
      <c r="F94" s="47"/>
      <c r="G94" s="47"/>
      <c r="H94" s="47"/>
      <c r="I94" s="47"/>
      <c r="J94" s="47"/>
      <c r="K94" s="47"/>
      <c r="L94" s="47"/>
      <c r="M94" s="47"/>
      <c r="N94" s="47"/>
      <c r="O94" s="47"/>
      <c r="P94" s="47"/>
      <c r="Q94" s="47"/>
    </row>
    <row r="95" spans="1:17" ht="14.4" x14ac:dyDescent="0.3">
      <c r="A95" s="47"/>
      <c r="B95" s="48"/>
      <c r="C95" s="47"/>
      <c r="D95" s="47"/>
      <c r="E95" s="47"/>
      <c r="F95" s="47"/>
      <c r="G95" s="47"/>
      <c r="H95" s="47"/>
      <c r="I95" s="47"/>
      <c r="J95" s="47"/>
      <c r="K95" s="47"/>
      <c r="L95" s="47"/>
      <c r="M95" s="47"/>
      <c r="N95" s="47"/>
      <c r="O95" s="47"/>
      <c r="P95" s="47"/>
      <c r="Q95" s="47"/>
    </row>
    <row r="96" spans="1:17" ht="14.4" x14ac:dyDescent="0.3">
      <c r="A96" s="47"/>
      <c r="B96" s="48"/>
      <c r="C96" s="47"/>
      <c r="D96" s="47"/>
      <c r="E96" s="47"/>
      <c r="F96" s="47"/>
      <c r="G96" s="47"/>
      <c r="H96" s="47"/>
      <c r="I96" s="47"/>
      <c r="J96" s="47"/>
      <c r="K96" s="47"/>
      <c r="L96" s="47"/>
      <c r="M96" s="47"/>
      <c r="N96" s="47"/>
      <c r="O96" s="47"/>
      <c r="P96" s="47"/>
      <c r="Q96" s="47"/>
    </row>
    <row r="97" spans="1:17" ht="14.4" x14ac:dyDescent="0.3">
      <c r="A97" s="47"/>
      <c r="B97" s="48"/>
      <c r="C97" s="47"/>
      <c r="D97" s="47"/>
      <c r="E97" s="47"/>
      <c r="F97" s="47"/>
      <c r="G97" s="47"/>
      <c r="H97" s="47"/>
      <c r="I97" s="47"/>
      <c r="J97" s="47"/>
      <c r="K97" s="47"/>
      <c r="L97" s="47"/>
      <c r="M97" s="47"/>
      <c r="N97" s="47"/>
      <c r="O97" s="47"/>
      <c r="P97" s="47"/>
      <c r="Q97" s="47"/>
    </row>
    <row r="98" spans="1:17" ht="14.4" x14ac:dyDescent="0.3">
      <c r="A98" s="47"/>
      <c r="B98" s="48"/>
      <c r="C98" s="47"/>
      <c r="D98" s="47"/>
      <c r="E98" s="47"/>
      <c r="F98" s="47"/>
      <c r="G98" s="47"/>
      <c r="H98" s="47"/>
      <c r="I98" s="47"/>
      <c r="J98" s="47"/>
      <c r="K98" s="47"/>
      <c r="L98" s="47"/>
      <c r="M98" s="47"/>
      <c r="N98" s="47"/>
      <c r="O98" s="47"/>
      <c r="P98" s="47"/>
      <c r="Q98" s="47"/>
    </row>
    <row r="99" spans="1:17" ht="14.4" x14ac:dyDescent="0.3">
      <c r="A99" s="47"/>
      <c r="B99" s="48"/>
      <c r="C99" s="47"/>
      <c r="D99" s="47"/>
      <c r="E99" s="47"/>
      <c r="F99" s="47"/>
      <c r="G99" s="47"/>
      <c r="H99" s="47"/>
      <c r="I99" s="47"/>
      <c r="J99" s="47"/>
      <c r="K99" s="47"/>
      <c r="L99" s="47"/>
      <c r="M99" s="47"/>
      <c r="N99" s="47"/>
      <c r="O99" s="47"/>
      <c r="P99" s="47"/>
      <c r="Q99" s="47"/>
    </row>
    <row r="100" spans="1:17" ht="14.4" x14ac:dyDescent="0.3">
      <c r="A100" s="47"/>
      <c r="B100" s="48"/>
      <c r="C100" s="47"/>
      <c r="D100" s="47"/>
      <c r="E100" s="47"/>
      <c r="F100" s="47"/>
      <c r="G100" s="47"/>
      <c r="H100" s="47"/>
      <c r="I100" s="47"/>
      <c r="J100" s="47"/>
      <c r="K100" s="47"/>
      <c r="L100" s="47"/>
      <c r="M100" s="47"/>
      <c r="N100" s="47"/>
      <c r="O100" s="47"/>
      <c r="P100" s="47"/>
      <c r="Q100" s="47"/>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43"/>
  <sheetViews>
    <sheetView showGridLines="0" workbookViewId="0">
      <selection activeCell="E13" sqref="E13"/>
    </sheetView>
  </sheetViews>
  <sheetFormatPr baseColWidth="10" defaultColWidth="11.44140625" defaultRowHeight="13.2" x14ac:dyDescent="0.25"/>
  <cols>
    <col min="1" max="1" width="11.44140625" style="5"/>
    <col min="2" max="2" width="106.33203125" style="5" customWidth="1"/>
    <col min="3" max="3" width="38.6640625" style="5" bestFit="1" customWidth="1"/>
    <col min="4" max="5" width="25.6640625" style="5" customWidth="1"/>
    <col min="6" max="16384" width="11.44140625" style="5"/>
  </cols>
  <sheetData>
    <row r="1" spans="1:11" ht="15.6" x14ac:dyDescent="0.25">
      <c r="A1" s="50" t="s">
        <v>14</v>
      </c>
    </row>
    <row r="2" spans="1:11" x14ac:dyDescent="0.25">
      <c r="C2" s="8"/>
      <c r="D2" s="14"/>
    </row>
    <row r="3" spans="1:11" ht="26.4" x14ac:dyDescent="0.25">
      <c r="A3" s="46" t="s">
        <v>122</v>
      </c>
      <c r="B3" s="46" t="s">
        <v>77</v>
      </c>
      <c r="C3" s="46" t="s">
        <v>108</v>
      </c>
      <c r="D3" s="46" t="s">
        <v>29</v>
      </c>
      <c r="F3" s="14"/>
      <c r="G3" s="14"/>
      <c r="H3" s="14"/>
      <c r="I3" s="14"/>
      <c r="J3" s="14"/>
      <c r="K3" s="14"/>
    </row>
    <row r="4" spans="1:11" x14ac:dyDescent="0.25">
      <c r="A4" s="34">
        <v>1</v>
      </c>
      <c r="B4" s="39" t="s">
        <v>34</v>
      </c>
      <c r="C4" s="47"/>
      <c r="D4" s="47"/>
      <c r="F4" s="14"/>
      <c r="G4" s="14"/>
      <c r="H4" s="14"/>
      <c r="I4" s="14"/>
      <c r="J4" s="14"/>
      <c r="K4" s="14"/>
    </row>
    <row r="5" spans="1:11" x14ac:dyDescent="0.25">
      <c r="A5" s="34">
        <f>+A4+1</f>
        <v>2</v>
      </c>
      <c r="B5" s="39" t="s">
        <v>35</v>
      </c>
      <c r="C5" s="47"/>
      <c r="D5" s="47"/>
      <c r="F5" s="14"/>
      <c r="G5" s="14"/>
      <c r="H5" s="14"/>
      <c r="I5" s="14"/>
      <c r="J5" s="14"/>
      <c r="K5" s="14"/>
    </row>
    <row r="6" spans="1:11" x14ac:dyDescent="0.25">
      <c r="A6" s="34">
        <f t="shared" ref="A6:A21" si="0">+A5+1</f>
        <v>3</v>
      </c>
      <c r="B6" s="39" t="s">
        <v>36</v>
      </c>
      <c r="C6" s="47"/>
      <c r="D6" s="47"/>
      <c r="F6" s="14"/>
      <c r="G6" s="14"/>
      <c r="H6" s="14"/>
      <c r="I6" s="14"/>
      <c r="J6" s="14"/>
      <c r="K6" s="14"/>
    </row>
    <row r="7" spans="1:11" x14ac:dyDescent="0.25">
      <c r="A7" s="34">
        <f t="shared" si="0"/>
        <v>4</v>
      </c>
      <c r="B7" s="12" t="s">
        <v>37</v>
      </c>
      <c r="C7" s="47"/>
      <c r="D7" s="47"/>
    </row>
    <row r="8" spans="1:11" x14ac:dyDescent="0.25">
      <c r="A8" s="34">
        <f t="shared" si="0"/>
        <v>5</v>
      </c>
      <c r="B8" s="12" t="s">
        <v>38</v>
      </c>
      <c r="C8" s="47"/>
      <c r="D8" s="47"/>
    </row>
    <row r="9" spans="1:11" x14ac:dyDescent="0.25">
      <c r="A9" s="34">
        <f t="shared" si="0"/>
        <v>6</v>
      </c>
      <c r="B9" s="39" t="s">
        <v>39</v>
      </c>
      <c r="C9" s="47"/>
      <c r="D9" s="47"/>
    </row>
    <row r="10" spans="1:11" x14ac:dyDescent="0.25">
      <c r="A10" s="34">
        <f t="shared" si="0"/>
        <v>7</v>
      </c>
      <c r="B10" s="12" t="s">
        <v>40</v>
      </c>
      <c r="C10" s="47"/>
      <c r="D10" s="47"/>
    </row>
    <row r="11" spans="1:11" x14ac:dyDescent="0.25">
      <c r="A11" s="34">
        <f t="shared" si="0"/>
        <v>8</v>
      </c>
      <c r="B11" s="12" t="s">
        <v>41</v>
      </c>
      <c r="C11" s="47"/>
      <c r="D11" s="47"/>
    </row>
    <row r="12" spans="1:11" x14ac:dyDescent="0.25">
      <c r="A12" s="34">
        <f t="shared" si="0"/>
        <v>9</v>
      </c>
      <c r="B12" s="12" t="s">
        <v>42</v>
      </c>
      <c r="C12" s="47"/>
      <c r="D12" s="47"/>
    </row>
    <row r="13" spans="1:11" x14ac:dyDescent="0.25">
      <c r="A13" s="34">
        <f t="shared" si="0"/>
        <v>10</v>
      </c>
      <c r="B13" s="12" t="s">
        <v>43</v>
      </c>
      <c r="C13" s="47"/>
      <c r="D13" s="47"/>
    </row>
    <row r="14" spans="1:11" ht="26.4" x14ac:dyDescent="0.25">
      <c r="A14" s="34">
        <f t="shared" si="0"/>
        <v>11</v>
      </c>
      <c r="B14" s="12" t="s">
        <v>44</v>
      </c>
      <c r="C14" s="47"/>
      <c r="D14" s="47"/>
    </row>
    <row r="15" spans="1:11" ht="26.4" x14ac:dyDescent="0.25">
      <c r="A15" s="34">
        <f t="shared" si="0"/>
        <v>12</v>
      </c>
      <c r="B15" s="12" t="s">
        <v>45</v>
      </c>
      <c r="C15" s="47"/>
      <c r="D15" s="47"/>
    </row>
    <row r="16" spans="1:11" x14ac:dyDescent="0.25">
      <c r="A16" s="34">
        <f t="shared" si="0"/>
        <v>13</v>
      </c>
      <c r="B16" s="12" t="s">
        <v>16</v>
      </c>
      <c r="C16" s="47"/>
      <c r="D16" s="47"/>
    </row>
    <row r="17" spans="1:7" x14ac:dyDescent="0.25">
      <c r="A17" s="34">
        <f t="shared" si="0"/>
        <v>14</v>
      </c>
      <c r="B17" s="12" t="s">
        <v>46</v>
      </c>
      <c r="C17" s="47"/>
      <c r="D17" s="47"/>
    </row>
    <row r="18" spans="1:7" ht="26.4" x14ac:dyDescent="0.25">
      <c r="A18" s="34">
        <f t="shared" si="0"/>
        <v>15</v>
      </c>
      <c r="B18" s="12" t="s">
        <v>47</v>
      </c>
      <c r="C18" s="47"/>
      <c r="D18" s="47"/>
    </row>
    <row r="19" spans="1:7" ht="25.5" customHeight="1" x14ac:dyDescent="0.25">
      <c r="A19" s="34">
        <f t="shared" si="0"/>
        <v>16</v>
      </c>
      <c r="B19" s="12" t="s">
        <v>58</v>
      </c>
      <c r="C19" s="47"/>
      <c r="D19" s="47"/>
    </row>
    <row r="20" spans="1:7" x14ac:dyDescent="0.25">
      <c r="A20" s="34">
        <f t="shared" si="0"/>
        <v>17</v>
      </c>
      <c r="B20" s="12" t="s">
        <v>48</v>
      </c>
      <c r="C20" s="47"/>
      <c r="D20" s="47"/>
    </row>
    <row r="21" spans="1:7" x14ac:dyDescent="0.25">
      <c r="A21" s="34">
        <f t="shared" si="0"/>
        <v>18</v>
      </c>
      <c r="B21" s="12" t="s">
        <v>49</v>
      </c>
      <c r="C21" s="47"/>
      <c r="D21" s="47"/>
    </row>
    <row r="22" spans="1:7" x14ac:dyDescent="0.25">
      <c r="B22" s="36" t="s">
        <v>17</v>
      </c>
      <c r="C22" s="47">
        <f>SUM(C4:C21)</f>
        <v>0</v>
      </c>
      <c r="D22" s="47">
        <f>SUM(D4:D21)</f>
        <v>0</v>
      </c>
    </row>
    <row r="23" spans="1:7" x14ac:dyDescent="0.25">
      <c r="B23" s="37"/>
      <c r="C23" s="9"/>
      <c r="D23" s="9"/>
    </row>
    <row r="24" spans="1:7" x14ac:dyDescent="0.25">
      <c r="B24" s="37"/>
      <c r="C24" s="9"/>
      <c r="D24" s="9"/>
    </row>
    <row r="25" spans="1:7" ht="13.8" thickBot="1" x14ac:dyDescent="0.3">
      <c r="B25" s="35"/>
      <c r="C25" s="5" t="s">
        <v>111</v>
      </c>
      <c r="D25" s="5" t="s">
        <v>112</v>
      </c>
    </row>
    <row r="26" spans="1:7" x14ac:dyDescent="0.25">
      <c r="B26" s="28" t="s">
        <v>62</v>
      </c>
      <c r="C26" s="24">
        <f>SUM('Detalle cuenta IFRS'!O:O)</f>
        <v>0</v>
      </c>
      <c r="D26" s="20">
        <f>SUM('Detalle cuenta IFRS'!Q:Q)</f>
        <v>0</v>
      </c>
    </row>
    <row r="27" spans="1:7" ht="13.8" thickBot="1" x14ac:dyDescent="0.3">
      <c r="B27" s="25" t="s">
        <v>18</v>
      </c>
      <c r="C27" s="26" t="str">
        <f>+IF(ABS(C22-C26)&gt;1000,"Valores NO cuadran","Valores cuadrados")</f>
        <v>Valores cuadrados</v>
      </c>
      <c r="D27" s="27" t="str">
        <f>+IF(ABS(D22-D26)&gt;1000,"Valores NO cuadran","Valores cuadrados")</f>
        <v>Valores cuadrados</v>
      </c>
      <c r="E27" s="14"/>
      <c r="F27" s="14"/>
      <c r="G27" s="14"/>
    </row>
    <row r="29" spans="1:7" x14ac:dyDescent="0.25">
      <c r="B29" s="1" t="s">
        <v>30</v>
      </c>
      <c r="C29" s="1"/>
    </row>
    <row r="30" spans="1:7" x14ac:dyDescent="0.25">
      <c r="B30" s="58" t="s">
        <v>121</v>
      </c>
      <c r="C30" s="13" t="s">
        <v>21</v>
      </c>
    </row>
    <row r="31" spans="1:7" x14ac:dyDescent="0.25">
      <c r="B31" s="10" t="s">
        <v>31</v>
      </c>
      <c r="C31" s="4"/>
    </row>
    <row r="32" spans="1:7" x14ac:dyDescent="0.25">
      <c r="B32" s="10" t="s">
        <v>59</v>
      </c>
      <c r="C32" s="3"/>
    </row>
    <row r="33" spans="2:4" x14ac:dyDescent="0.25">
      <c r="B33" s="22" t="s">
        <v>61</v>
      </c>
      <c r="C33" s="23">
        <f>+C31+C32</f>
        <v>0</v>
      </c>
    </row>
    <row r="35" spans="2:4" x14ac:dyDescent="0.25">
      <c r="B35" s="16" t="s">
        <v>57</v>
      </c>
      <c r="C35" s="2" t="s">
        <v>29</v>
      </c>
    </row>
    <row r="36" spans="2:4" x14ac:dyDescent="0.25">
      <c r="B36" s="10" t="s">
        <v>35</v>
      </c>
      <c r="C36" s="17">
        <f>+D5</f>
        <v>0</v>
      </c>
    </row>
    <row r="37" spans="2:4" x14ac:dyDescent="0.25">
      <c r="B37" s="10" t="s">
        <v>37</v>
      </c>
      <c r="C37" s="17">
        <f>+D7</f>
        <v>0</v>
      </c>
    </row>
    <row r="38" spans="2:4" x14ac:dyDescent="0.25">
      <c r="B38" s="10" t="s">
        <v>38</v>
      </c>
      <c r="C38" s="17">
        <f>+D8</f>
        <v>0</v>
      </c>
    </row>
    <row r="39" spans="2:4" x14ac:dyDescent="0.25">
      <c r="B39" s="10" t="s">
        <v>39</v>
      </c>
      <c r="C39" s="17">
        <f>+D9</f>
        <v>0</v>
      </c>
    </row>
    <row r="40" spans="2:4" x14ac:dyDescent="0.25">
      <c r="B40" s="22" t="s">
        <v>61</v>
      </c>
      <c r="C40" s="52">
        <f>SUM(C36:C39)</f>
        <v>0</v>
      </c>
    </row>
    <row r="41" spans="2:4" ht="13.8" thickBot="1" x14ac:dyDescent="0.3"/>
    <row r="42" spans="2:4" x14ac:dyDescent="0.25">
      <c r="B42" s="19" t="s">
        <v>18</v>
      </c>
      <c r="C42" s="20">
        <f>+C33-C40</f>
        <v>0</v>
      </c>
      <c r="D42" s="18"/>
    </row>
    <row r="43" spans="2:4" ht="13.8" thickBot="1" x14ac:dyDescent="0.3">
      <c r="B43" s="21"/>
      <c r="C43" s="26" t="str">
        <f>+IF(ABS(C42)&gt;1000,"Valores NO cuadran","Valores cuadrados")</f>
        <v>Valores cuadrados</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48"/>
  <sheetViews>
    <sheetView showGridLines="0" workbookViewId="0"/>
  </sheetViews>
  <sheetFormatPr baseColWidth="10" defaultColWidth="11.44140625" defaultRowHeight="13.2" x14ac:dyDescent="0.25"/>
  <cols>
    <col min="1" max="1" width="11.44140625" style="5"/>
    <col min="2" max="2" width="76.44140625" style="5" customWidth="1"/>
    <col min="3" max="3" width="38.6640625" style="5" bestFit="1" customWidth="1"/>
    <col min="4" max="5" width="25.6640625" style="5" customWidth="1"/>
    <col min="6" max="16384" width="11.44140625" style="5"/>
  </cols>
  <sheetData>
    <row r="1" spans="1:5" ht="15.6" x14ac:dyDescent="0.25">
      <c r="A1" s="50" t="s">
        <v>19</v>
      </c>
      <c r="C1" s="8"/>
      <c r="D1" s="9"/>
      <c r="E1" s="9"/>
    </row>
    <row r="2" spans="1:5" x14ac:dyDescent="0.25">
      <c r="B2" s="9"/>
      <c r="C2" s="9"/>
      <c r="D2" s="9"/>
      <c r="E2" s="9"/>
    </row>
    <row r="3" spans="1:5" ht="26.4" x14ac:dyDescent="0.25">
      <c r="A3" s="46" t="s">
        <v>123</v>
      </c>
      <c r="B3" s="46" t="s">
        <v>77</v>
      </c>
      <c r="C3" s="46" t="s">
        <v>108</v>
      </c>
      <c r="D3" s="46" t="s">
        <v>29</v>
      </c>
    </row>
    <row r="4" spans="1:5" x14ac:dyDescent="0.25">
      <c r="A4" s="34">
        <v>1</v>
      </c>
      <c r="B4" s="39" t="s">
        <v>34</v>
      </c>
      <c r="C4" s="47"/>
      <c r="D4" s="47"/>
    </row>
    <row r="5" spans="1:5" x14ac:dyDescent="0.25">
      <c r="A5" s="34">
        <f>+A4+1</f>
        <v>2</v>
      </c>
      <c r="B5" s="39" t="s">
        <v>36</v>
      </c>
      <c r="C5" s="47"/>
      <c r="D5" s="47"/>
    </row>
    <row r="6" spans="1:5" x14ac:dyDescent="0.25">
      <c r="A6" s="34">
        <f t="shared" ref="A6:A24" si="0">+A5+1</f>
        <v>3</v>
      </c>
      <c r="B6" s="39" t="s">
        <v>50</v>
      </c>
      <c r="C6" s="47"/>
      <c r="D6" s="47"/>
    </row>
    <row r="7" spans="1:5" x14ac:dyDescent="0.25">
      <c r="A7" s="34">
        <f t="shared" si="0"/>
        <v>4</v>
      </c>
      <c r="B7" s="12" t="s">
        <v>51</v>
      </c>
      <c r="C7" s="47"/>
      <c r="D7" s="47"/>
    </row>
    <row r="8" spans="1:5" x14ac:dyDescent="0.25">
      <c r="A8" s="34">
        <f t="shared" si="0"/>
        <v>5</v>
      </c>
      <c r="B8" s="12" t="s">
        <v>52</v>
      </c>
      <c r="C8" s="47"/>
      <c r="D8" s="47"/>
    </row>
    <row r="9" spans="1:5" x14ac:dyDescent="0.25">
      <c r="A9" s="34">
        <f t="shared" si="0"/>
        <v>6</v>
      </c>
      <c r="B9" s="12" t="s">
        <v>53</v>
      </c>
      <c r="C9" s="47"/>
      <c r="D9" s="47"/>
    </row>
    <row r="10" spans="1:5" x14ac:dyDescent="0.25">
      <c r="A10" s="34">
        <f t="shared" si="0"/>
        <v>7</v>
      </c>
      <c r="B10" s="12" t="s">
        <v>54</v>
      </c>
      <c r="C10" s="47"/>
      <c r="D10" s="47"/>
    </row>
    <row r="11" spans="1:5" ht="26.4" x14ac:dyDescent="0.25">
      <c r="A11" s="34">
        <f t="shared" si="0"/>
        <v>8</v>
      </c>
      <c r="B11" s="12" t="s">
        <v>55</v>
      </c>
      <c r="C11" s="47"/>
      <c r="D11" s="47"/>
    </row>
    <row r="12" spans="1:5" x14ac:dyDescent="0.25">
      <c r="A12" s="34">
        <f t="shared" si="0"/>
        <v>9</v>
      </c>
      <c r="B12" s="12" t="s">
        <v>56</v>
      </c>
      <c r="C12" s="47"/>
      <c r="D12" s="47"/>
    </row>
    <row r="13" spans="1:5" x14ac:dyDescent="0.25">
      <c r="A13" s="34">
        <f t="shared" si="0"/>
        <v>10</v>
      </c>
      <c r="B13" s="12" t="s">
        <v>40</v>
      </c>
      <c r="C13" s="47"/>
      <c r="D13" s="47"/>
    </row>
    <row r="14" spans="1:5" ht="26.4" x14ac:dyDescent="0.25">
      <c r="A14" s="34">
        <f t="shared" si="0"/>
        <v>11</v>
      </c>
      <c r="B14" s="12" t="s">
        <v>41</v>
      </c>
      <c r="C14" s="47"/>
      <c r="D14" s="47"/>
    </row>
    <row r="15" spans="1:5" x14ac:dyDescent="0.25">
      <c r="A15" s="34">
        <f t="shared" si="0"/>
        <v>12</v>
      </c>
      <c r="B15" s="12" t="s">
        <v>42</v>
      </c>
      <c r="C15" s="47"/>
      <c r="D15" s="47"/>
    </row>
    <row r="16" spans="1:5" x14ac:dyDescent="0.25">
      <c r="A16" s="34">
        <f t="shared" si="0"/>
        <v>13</v>
      </c>
      <c r="B16" s="12" t="s">
        <v>43</v>
      </c>
      <c r="C16" s="47"/>
      <c r="D16" s="47"/>
    </row>
    <row r="17" spans="1:7" ht="26.4" x14ac:dyDescent="0.25">
      <c r="A17" s="34">
        <f t="shared" si="0"/>
        <v>14</v>
      </c>
      <c r="B17" s="12" t="s">
        <v>44</v>
      </c>
      <c r="C17" s="47"/>
      <c r="D17" s="47"/>
    </row>
    <row r="18" spans="1:7" ht="26.4" x14ac:dyDescent="0.25">
      <c r="A18" s="34">
        <f t="shared" si="0"/>
        <v>15</v>
      </c>
      <c r="B18" s="12" t="s">
        <v>45</v>
      </c>
      <c r="C18" s="47"/>
      <c r="D18" s="47"/>
    </row>
    <row r="19" spans="1:7" x14ac:dyDescent="0.25">
      <c r="A19" s="34">
        <f t="shared" si="0"/>
        <v>16</v>
      </c>
      <c r="B19" s="12" t="s">
        <v>16</v>
      </c>
      <c r="C19" s="47"/>
      <c r="D19" s="47"/>
    </row>
    <row r="20" spans="1:7" x14ac:dyDescent="0.25">
      <c r="A20" s="34">
        <f t="shared" si="0"/>
        <v>17</v>
      </c>
      <c r="B20" s="12" t="s">
        <v>46</v>
      </c>
      <c r="C20" s="47"/>
      <c r="D20" s="47"/>
    </row>
    <row r="21" spans="1:7" ht="26.4" x14ac:dyDescent="0.25">
      <c r="A21" s="34">
        <f t="shared" si="0"/>
        <v>18</v>
      </c>
      <c r="B21" s="12" t="s">
        <v>47</v>
      </c>
      <c r="C21" s="47"/>
      <c r="D21" s="47"/>
    </row>
    <row r="22" spans="1:7" ht="39.6" x14ac:dyDescent="0.25">
      <c r="A22" s="34">
        <f t="shared" si="0"/>
        <v>19</v>
      </c>
      <c r="B22" s="12" t="s">
        <v>58</v>
      </c>
      <c r="C22" s="47"/>
      <c r="D22" s="47"/>
    </row>
    <row r="23" spans="1:7" ht="26.4" x14ac:dyDescent="0.25">
      <c r="A23" s="34">
        <f t="shared" si="0"/>
        <v>20</v>
      </c>
      <c r="B23" s="12" t="s">
        <v>48</v>
      </c>
      <c r="C23" s="47"/>
      <c r="D23" s="47"/>
    </row>
    <row r="24" spans="1:7" x14ac:dyDescent="0.25">
      <c r="A24" s="34">
        <f t="shared" si="0"/>
        <v>21</v>
      </c>
      <c r="B24" s="12" t="s">
        <v>49</v>
      </c>
      <c r="C24" s="47"/>
      <c r="D24" s="47"/>
    </row>
    <row r="25" spans="1:7" x14ac:dyDescent="0.25">
      <c r="B25" s="38" t="s">
        <v>17</v>
      </c>
      <c r="C25" s="47">
        <f>SUM(C3:C24)</f>
        <v>0</v>
      </c>
      <c r="D25" s="47">
        <f>SUM(D3:D24)</f>
        <v>0</v>
      </c>
    </row>
    <row r="26" spans="1:7" x14ac:dyDescent="0.25">
      <c r="B26" s="37"/>
      <c r="C26" s="9"/>
      <c r="D26" s="9"/>
    </row>
    <row r="27" spans="1:7" x14ac:dyDescent="0.25">
      <c r="B27" s="37"/>
      <c r="C27" s="9"/>
      <c r="D27" s="9"/>
    </row>
    <row r="28" spans="1:7" ht="13.8" thickBot="1" x14ac:dyDescent="0.3">
      <c r="B28" s="7"/>
      <c r="C28" s="5" t="s">
        <v>111</v>
      </c>
      <c r="D28" s="5" t="s">
        <v>112</v>
      </c>
    </row>
    <row r="29" spans="1:7" x14ac:dyDescent="0.25">
      <c r="B29" s="28" t="s">
        <v>62</v>
      </c>
      <c r="C29" s="24">
        <f>SUM('Detalle cuenta IFRS'!O:O)</f>
        <v>0</v>
      </c>
      <c r="D29" s="20">
        <f>SUM('Detalle cuenta IFRS'!Q:Q)</f>
        <v>0</v>
      </c>
    </row>
    <row r="30" spans="1:7" ht="13.8" thickBot="1" x14ac:dyDescent="0.3">
      <c r="B30" s="25" t="s">
        <v>18</v>
      </c>
      <c r="C30" s="26" t="str">
        <f>+IF(ABS(C25-C29)&gt;1000,"Valores NO cuadran","Valores cuadrados")</f>
        <v>Valores cuadrados</v>
      </c>
      <c r="D30" s="27" t="str">
        <f>+IF(ABS(D25-D29)&gt;1000,"Valores NO cuadran","Valores cuadrados")</f>
        <v>Valores cuadrados</v>
      </c>
      <c r="E30" s="14"/>
      <c r="F30" s="14"/>
      <c r="G30" s="14"/>
    </row>
    <row r="32" spans="1:7" x14ac:dyDescent="0.25">
      <c r="B32" s="1" t="s">
        <v>30</v>
      </c>
      <c r="C32" s="1"/>
    </row>
    <row r="33" spans="2:4" x14ac:dyDescent="0.25">
      <c r="B33" s="13" t="s">
        <v>121</v>
      </c>
      <c r="C33" s="13" t="s">
        <v>21</v>
      </c>
    </row>
    <row r="34" spans="2:4" x14ac:dyDescent="0.25">
      <c r="B34" s="10" t="s">
        <v>31</v>
      </c>
      <c r="C34" s="4"/>
    </row>
    <row r="35" spans="2:4" x14ac:dyDescent="0.25">
      <c r="B35" s="10" t="s">
        <v>59</v>
      </c>
      <c r="C35" s="3"/>
    </row>
    <row r="36" spans="2:4" x14ac:dyDescent="0.25">
      <c r="B36" s="22" t="s">
        <v>61</v>
      </c>
      <c r="C36" s="15">
        <f>+C34+C35</f>
        <v>0</v>
      </c>
    </row>
    <row r="38" spans="2:4" x14ac:dyDescent="0.25">
      <c r="B38" s="16" t="s">
        <v>71</v>
      </c>
      <c r="C38" s="2" t="s">
        <v>29</v>
      </c>
    </row>
    <row r="39" spans="2:4" x14ac:dyDescent="0.25">
      <c r="B39" s="12" t="s">
        <v>52</v>
      </c>
      <c r="C39" s="11">
        <f>+D8</f>
        <v>0</v>
      </c>
    </row>
    <row r="40" spans="2:4" x14ac:dyDescent="0.25">
      <c r="B40" s="12" t="s">
        <v>53</v>
      </c>
      <c r="C40" s="11">
        <f>+D9</f>
        <v>0</v>
      </c>
    </row>
    <row r="41" spans="2:4" x14ac:dyDescent="0.25">
      <c r="B41" s="10" t="s">
        <v>54</v>
      </c>
      <c r="C41" s="11">
        <f>+D10</f>
        <v>0</v>
      </c>
    </row>
    <row r="42" spans="2:4" x14ac:dyDescent="0.25">
      <c r="B42" s="12" t="s">
        <v>56</v>
      </c>
      <c r="C42" s="11">
        <f>+D12</f>
        <v>0</v>
      </c>
    </row>
    <row r="43" spans="2:4" x14ac:dyDescent="0.25">
      <c r="B43" s="22" t="s">
        <v>61</v>
      </c>
      <c r="C43" s="11">
        <f>SUM(C39:C42)</f>
        <v>0</v>
      </c>
    </row>
    <row r="44" spans="2:4" ht="13.8" thickBot="1" x14ac:dyDescent="0.3"/>
    <row r="45" spans="2:4" x14ac:dyDescent="0.25">
      <c r="B45" s="19" t="s">
        <v>18</v>
      </c>
      <c r="C45" s="20">
        <f>+C36-C43</f>
        <v>0</v>
      </c>
      <c r="D45" s="18"/>
    </row>
    <row r="46" spans="2:4" ht="13.8" thickBot="1" x14ac:dyDescent="0.3">
      <c r="B46" s="21"/>
      <c r="C46" s="26" t="str">
        <f>+IF(ABS(C45)&gt;1000,"Valores NO cuadran","Valores cuadrados")</f>
        <v>Valores cuadrados</v>
      </c>
    </row>
    <row r="48" spans="2:4" x14ac:dyDescent="0.25">
      <c r="B48" s="55"/>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38"/>
  <sheetViews>
    <sheetView showGridLines="0" zoomScaleNormal="100" workbookViewId="0"/>
  </sheetViews>
  <sheetFormatPr baseColWidth="10" defaultColWidth="11.44140625" defaultRowHeight="13.2" x14ac:dyDescent="0.25"/>
  <cols>
    <col min="1" max="1" width="8.109375" style="5" customWidth="1"/>
    <col min="2" max="2" width="72.33203125" style="5" customWidth="1"/>
    <col min="3" max="3" width="25.6640625" style="5" customWidth="1"/>
    <col min="4" max="16384" width="11.44140625" style="5"/>
  </cols>
  <sheetData>
    <row r="1" spans="1:3" ht="18.75" customHeight="1" x14ac:dyDescent="0.3">
      <c r="A1" s="56" t="s">
        <v>20</v>
      </c>
    </row>
    <row r="3" spans="1:3" ht="26.4" x14ac:dyDescent="0.25">
      <c r="A3" s="46" t="s">
        <v>69</v>
      </c>
      <c r="B3" s="46" t="s">
        <v>78</v>
      </c>
      <c r="C3" s="46" t="s">
        <v>29</v>
      </c>
    </row>
    <row r="4" spans="1:3" x14ac:dyDescent="0.25">
      <c r="A4" s="57">
        <v>1</v>
      </c>
      <c r="B4" s="44" t="s">
        <v>60</v>
      </c>
      <c r="C4" s="47">
        <f>SUMIF('Detalle cuenta FECU'!C:C,'Chequeo con FECU'!B4,'Detalle cuenta FECU'!P:P)</f>
        <v>0</v>
      </c>
    </row>
    <row r="5" spans="1:3" x14ac:dyDescent="0.25">
      <c r="A5" s="57">
        <f>+A4+1</f>
        <v>2</v>
      </c>
      <c r="B5" s="44" t="s">
        <v>22</v>
      </c>
      <c r="C5" s="47">
        <f>SUMIF('Detalle cuenta FECU'!C:C,'Chequeo con FECU'!B5,'Detalle cuenta FECU'!P:P)</f>
        <v>0</v>
      </c>
    </row>
    <row r="6" spans="1:3" x14ac:dyDescent="0.25">
      <c r="A6" s="57">
        <f t="shared" ref="A6:A17" si="0">+A5+1</f>
        <v>3</v>
      </c>
      <c r="B6" s="10" t="s">
        <v>23</v>
      </c>
      <c r="C6" s="47">
        <f>SUMIF('Detalle cuenta FECU'!C:C,'Chequeo con FECU'!B6,'Detalle cuenta FECU'!P:P)</f>
        <v>0</v>
      </c>
    </row>
    <row r="7" spans="1:3" x14ac:dyDescent="0.25">
      <c r="A7" s="57">
        <f t="shared" si="0"/>
        <v>4</v>
      </c>
      <c r="B7" s="10" t="s">
        <v>15</v>
      </c>
      <c r="C7" s="47">
        <f>SUMIF('Detalle cuenta FECU'!C:C,'Chequeo con FECU'!B7,'Detalle cuenta FECU'!P:P)</f>
        <v>0</v>
      </c>
    </row>
    <row r="8" spans="1:3" x14ac:dyDescent="0.25">
      <c r="A8" s="57">
        <f t="shared" si="0"/>
        <v>5</v>
      </c>
      <c r="B8" s="10" t="s">
        <v>63</v>
      </c>
      <c r="C8" s="47">
        <f>SUMIF('Detalle cuenta FECU'!C:C,'Chequeo con FECU'!B8,'Detalle cuenta FECU'!P:P)</f>
        <v>0</v>
      </c>
    </row>
    <row r="9" spans="1:3" x14ac:dyDescent="0.25">
      <c r="A9" s="57">
        <f t="shared" si="0"/>
        <v>6</v>
      </c>
      <c r="B9" s="44" t="s">
        <v>24</v>
      </c>
      <c r="C9" s="47">
        <f>SUMIF('Detalle cuenta FECU'!C:C,'Chequeo con FECU'!B9,'Detalle cuenta FECU'!P:P)</f>
        <v>0</v>
      </c>
    </row>
    <row r="10" spans="1:3" x14ac:dyDescent="0.25">
      <c r="A10" s="57">
        <f t="shared" si="0"/>
        <v>7</v>
      </c>
      <c r="B10" s="10" t="s">
        <v>25</v>
      </c>
      <c r="C10" s="47">
        <f>SUMIF('Detalle cuenta FECU'!C:C,'Chequeo con FECU'!B10,'Detalle cuenta FECU'!P:P)</f>
        <v>0</v>
      </c>
    </row>
    <row r="11" spans="1:3" x14ac:dyDescent="0.25">
      <c r="A11" s="57">
        <f t="shared" si="0"/>
        <v>8</v>
      </c>
      <c r="B11" s="10" t="s">
        <v>26</v>
      </c>
      <c r="C11" s="47">
        <f>SUMIF('Detalle cuenta FECU'!C:C,'Chequeo con FECU'!B11,'Detalle cuenta FECU'!P:P)</f>
        <v>0</v>
      </c>
    </row>
    <row r="12" spans="1:3" x14ac:dyDescent="0.25">
      <c r="A12" s="57">
        <f t="shared" si="0"/>
        <v>9</v>
      </c>
      <c r="B12" s="10" t="s">
        <v>27</v>
      </c>
      <c r="C12" s="47">
        <f>SUMIF('Detalle cuenta FECU'!C:C,'Chequeo con FECU'!B12,'Detalle cuenta FECU'!P:P)</f>
        <v>0</v>
      </c>
    </row>
    <row r="13" spans="1:3" x14ac:dyDescent="0.25">
      <c r="A13" s="57">
        <f t="shared" si="0"/>
        <v>10</v>
      </c>
      <c r="B13" s="10" t="s">
        <v>28</v>
      </c>
      <c r="C13" s="47">
        <f>SUMIF('Detalle cuenta FECU'!C:C,'Chequeo con FECU'!B13,'Detalle cuenta FECU'!P:P)</f>
        <v>0</v>
      </c>
    </row>
    <row r="14" spans="1:3" x14ac:dyDescent="0.25">
      <c r="A14" s="57">
        <f t="shared" si="0"/>
        <v>11</v>
      </c>
      <c r="B14" s="10" t="s">
        <v>64</v>
      </c>
      <c r="C14" s="47">
        <f>SUMIF('Detalle cuenta FECU'!C:C,'Chequeo con FECU'!B14,'Detalle cuenta FECU'!P:P)</f>
        <v>0</v>
      </c>
    </row>
    <row r="15" spans="1:3" x14ac:dyDescent="0.25">
      <c r="A15" s="57">
        <f t="shared" si="0"/>
        <v>12</v>
      </c>
      <c r="B15" s="10" t="s">
        <v>16</v>
      </c>
      <c r="C15" s="47">
        <f>SUMIF('Detalle cuenta FECU'!C:C,'Chequeo con FECU'!B15,'Detalle cuenta FECU'!P:P)</f>
        <v>0</v>
      </c>
    </row>
    <row r="16" spans="1:3" x14ac:dyDescent="0.25">
      <c r="A16" s="57">
        <f t="shared" si="0"/>
        <v>13</v>
      </c>
      <c r="B16" s="10" t="s">
        <v>65</v>
      </c>
      <c r="C16" s="47">
        <f>SUMIF('Detalle cuenta FECU'!C:C,'Chequeo con FECU'!B16,'Detalle cuenta FECU'!P:P)</f>
        <v>0</v>
      </c>
    </row>
    <row r="17" spans="1:3" x14ac:dyDescent="0.25">
      <c r="A17" s="57">
        <f t="shared" si="0"/>
        <v>14</v>
      </c>
      <c r="B17" s="10" t="s">
        <v>66</v>
      </c>
      <c r="C17" s="47">
        <f>SUMIF('Detalle cuenta FECU'!C:C,'Chequeo con FECU'!B17,'Detalle cuenta FECU'!P:P)</f>
        <v>0</v>
      </c>
    </row>
    <row r="18" spans="1:3" x14ac:dyDescent="0.25">
      <c r="B18" s="6" t="s">
        <v>17</v>
      </c>
      <c r="C18" s="47">
        <f>SUM(C2:C17)</f>
        <v>0</v>
      </c>
    </row>
    <row r="19" spans="1:3" x14ac:dyDescent="0.25">
      <c r="C19" s="9"/>
    </row>
    <row r="20" spans="1:3" x14ac:dyDescent="0.25">
      <c r="C20" s="9"/>
    </row>
    <row r="21" spans="1:3" ht="13.8" thickBot="1" x14ac:dyDescent="0.3">
      <c r="C21" s="5" t="s">
        <v>120</v>
      </c>
    </row>
    <row r="22" spans="1:3" x14ac:dyDescent="0.25">
      <c r="B22" s="28" t="s">
        <v>79</v>
      </c>
      <c r="C22" s="29">
        <f>SUM('Detalle cuenta FECU'!P:P)</f>
        <v>0</v>
      </c>
    </row>
    <row r="23" spans="1:3" ht="13.8" thickBot="1" x14ac:dyDescent="0.3">
      <c r="B23" s="25" t="s">
        <v>18</v>
      </c>
      <c r="C23" s="27" t="str">
        <f>+IF(ABS(C18-C22)&gt;1000,"Valores NO cuadran","Valores cuadrados")</f>
        <v>Valores cuadrados</v>
      </c>
    </row>
    <row r="25" spans="1:3" x14ac:dyDescent="0.25">
      <c r="B25" s="1" t="s">
        <v>30</v>
      </c>
    </row>
    <row r="26" spans="1:3" x14ac:dyDescent="0.25">
      <c r="B26" s="13" t="s">
        <v>121</v>
      </c>
      <c r="C26" s="13" t="s">
        <v>21</v>
      </c>
    </row>
    <row r="27" spans="1:3" x14ac:dyDescent="0.25">
      <c r="B27" s="10" t="s">
        <v>31</v>
      </c>
      <c r="C27" s="4"/>
    </row>
    <row r="28" spans="1:3" x14ac:dyDescent="0.25">
      <c r="B28" s="10" t="s">
        <v>59</v>
      </c>
      <c r="C28" s="3"/>
    </row>
    <row r="29" spans="1:3" x14ac:dyDescent="0.25">
      <c r="B29" s="22" t="s">
        <v>61</v>
      </c>
      <c r="C29" s="15">
        <f>+C27+C28</f>
        <v>0</v>
      </c>
    </row>
    <row r="31" spans="1:3" x14ac:dyDescent="0.25">
      <c r="B31" s="5" t="s">
        <v>80</v>
      </c>
    </row>
    <row r="32" spans="1:3" ht="26.4" x14ac:dyDescent="0.25">
      <c r="B32" s="16" t="s">
        <v>80</v>
      </c>
      <c r="C32" s="2" t="s">
        <v>29</v>
      </c>
    </row>
    <row r="33" spans="2:3" x14ac:dyDescent="0.25">
      <c r="B33" s="30" t="s">
        <v>22</v>
      </c>
      <c r="C33" s="33">
        <f>+C5</f>
        <v>0</v>
      </c>
    </row>
    <row r="34" spans="2:3" x14ac:dyDescent="0.25">
      <c r="B34" s="31" t="s">
        <v>23</v>
      </c>
      <c r="C34" s="33">
        <f>+C6</f>
        <v>0</v>
      </c>
    </row>
    <row r="35" spans="2:3" x14ac:dyDescent="0.25">
      <c r="B35" s="32" t="s">
        <v>61</v>
      </c>
      <c r="C35" s="33">
        <f>+C33+C34</f>
        <v>0</v>
      </c>
    </row>
    <row r="36" spans="2:3" ht="13.8" thickBot="1" x14ac:dyDescent="0.3"/>
    <row r="37" spans="2:3" x14ac:dyDescent="0.25">
      <c r="B37" s="19" t="s">
        <v>18</v>
      </c>
      <c r="C37" s="20">
        <f>+C29-C35</f>
        <v>0</v>
      </c>
    </row>
    <row r="38" spans="2:3" ht="13.8" thickBot="1" x14ac:dyDescent="0.3">
      <c r="B38" s="21"/>
      <c r="C38" s="26" t="str">
        <f>+IF(ABS(C37)&gt;1000,"Valores NO cuadran","Valores cuadrados")</f>
        <v>Valores cuadrados</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20"/>
  <sheetViews>
    <sheetView workbookViewId="0"/>
  </sheetViews>
  <sheetFormatPr baseColWidth="10" defaultRowHeight="14.4" x14ac:dyDescent="0.3"/>
  <cols>
    <col min="1" max="1" width="19" customWidth="1"/>
    <col min="2" max="2" width="22.109375" customWidth="1"/>
    <col min="3" max="3" width="28.109375" customWidth="1"/>
    <col min="4" max="4" width="25.33203125" bestFit="1" customWidth="1"/>
    <col min="5" max="5" width="16" customWidth="1"/>
    <col min="6" max="6" width="32.5546875" customWidth="1"/>
    <col min="7" max="7" width="27" bestFit="1" customWidth="1"/>
  </cols>
  <sheetData>
    <row r="1" spans="1:16" ht="15.6" x14ac:dyDescent="0.3">
      <c r="A1" s="53" t="s">
        <v>72</v>
      </c>
      <c r="B1" s="43"/>
      <c r="C1" s="43"/>
      <c r="D1" s="43"/>
      <c r="E1" s="43"/>
      <c r="F1" s="43"/>
      <c r="G1" s="43"/>
      <c r="H1" s="43"/>
      <c r="I1" s="43"/>
      <c r="J1" s="43"/>
      <c r="K1" s="43"/>
      <c r="L1" s="43"/>
      <c r="M1" s="43"/>
      <c r="N1" s="43"/>
      <c r="O1" s="43"/>
      <c r="P1" s="43"/>
    </row>
    <row r="2" spans="1:16" x14ac:dyDescent="0.3">
      <c r="A2" s="43"/>
      <c r="B2" s="43"/>
      <c r="C2" s="43"/>
      <c r="D2" s="43"/>
      <c r="E2" s="43"/>
      <c r="F2" s="43"/>
      <c r="G2" s="43"/>
      <c r="H2" s="43"/>
      <c r="I2" s="43"/>
      <c r="J2" s="43"/>
      <c r="K2" s="43"/>
      <c r="L2" s="43"/>
      <c r="M2" s="43"/>
      <c r="N2" s="43"/>
      <c r="O2" s="43"/>
      <c r="P2" s="43"/>
    </row>
    <row r="3" spans="1:16" x14ac:dyDescent="0.3">
      <c r="A3" s="46" t="s">
        <v>70</v>
      </c>
      <c r="B3" s="46" t="s">
        <v>83</v>
      </c>
      <c r="C3" s="46" t="s">
        <v>73</v>
      </c>
      <c r="D3" s="46" t="s">
        <v>74</v>
      </c>
      <c r="E3" s="46" t="s">
        <v>75</v>
      </c>
      <c r="F3" s="46" t="s">
        <v>84</v>
      </c>
      <c r="G3" s="43"/>
      <c r="H3" s="43"/>
      <c r="I3" s="43"/>
      <c r="J3" s="43"/>
      <c r="K3" s="43"/>
      <c r="L3" s="43"/>
      <c r="M3" s="43"/>
      <c r="N3" s="43"/>
      <c r="O3" s="43"/>
      <c r="P3" s="43"/>
    </row>
    <row r="4" spans="1:16" x14ac:dyDescent="0.3">
      <c r="A4" s="47"/>
      <c r="B4" s="47"/>
      <c r="C4" s="47"/>
      <c r="D4" s="47"/>
      <c r="E4" s="47"/>
      <c r="F4" s="47"/>
      <c r="G4" s="43"/>
      <c r="H4" s="43"/>
      <c r="I4" s="43"/>
      <c r="J4" s="43"/>
      <c r="K4" s="43"/>
      <c r="L4" s="43"/>
      <c r="M4" s="43"/>
      <c r="N4" s="43"/>
      <c r="O4" s="43"/>
      <c r="P4" s="43"/>
    </row>
    <row r="5" spans="1:16" x14ac:dyDescent="0.3">
      <c r="A5" s="47"/>
      <c r="B5" s="47"/>
      <c r="C5" s="47"/>
      <c r="D5" s="47"/>
      <c r="E5" s="47"/>
      <c r="F5" s="47"/>
      <c r="G5" s="43"/>
      <c r="H5" s="43"/>
      <c r="I5" s="43"/>
      <c r="J5" s="43"/>
      <c r="K5" s="43"/>
      <c r="L5" s="43"/>
      <c r="M5" s="43"/>
      <c r="N5" s="43"/>
      <c r="O5" s="43"/>
      <c r="P5" s="43"/>
    </row>
    <row r="6" spans="1:16" x14ac:dyDescent="0.3">
      <c r="A6" s="47"/>
      <c r="B6" s="47"/>
      <c r="C6" s="47"/>
      <c r="D6" s="47"/>
      <c r="E6" s="47"/>
      <c r="F6" s="47"/>
      <c r="G6" s="5"/>
    </row>
    <row r="7" spans="1:16" x14ac:dyDescent="0.3">
      <c r="A7" s="47"/>
      <c r="B7" s="47"/>
      <c r="C7" s="47"/>
      <c r="D7" s="47"/>
      <c r="E7" s="47"/>
      <c r="F7" s="47"/>
      <c r="G7" s="5"/>
    </row>
    <row r="8" spans="1:16" x14ac:dyDescent="0.3">
      <c r="A8" s="47"/>
      <c r="B8" s="47"/>
      <c r="C8" s="47"/>
      <c r="D8" s="47"/>
      <c r="E8" s="47"/>
      <c r="F8" s="47"/>
      <c r="G8" s="5"/>
      <c r="H8" s="5"/>
      <c r="I8" s="5"/>
    </row>
    <row r="9" spans="1:16" x14ac:dyDescent="0.3">
      <c r="A9" s="47"/>
      <c r="B9" s="47"/>
      <c r="C9" s="47"/>
      <c r="D9" s="47"/>
      <c r="E9" s="47"/>
      <c r="F9" s="47"/>
      <c r="G9" s="5"/>
      <c r="H9" s="5"/>
      <c r="I9" s="5"/>
    </row>
    <row r="10" spans="1:16" x14ac:dyDescent="0.3">
      <c r="A10" s="47"/>
      <c r="B10" s="47"/>
      <c r="C10" s="47"/>
      <c r="D10" s="47"/>
      <c r="E10" s="47"/>
      <c r="F10" s="47"/>
      <c r="G10" s="5"/>
      <c r="H10" s="5"/>
      <c r="I10" s="5"/>
    </row>
    <row r="11" spans="1:16" x14ac:dyDescent="0.3">
      <c r="A11" s="47"/>
      <c r="B11" s="47"/>
      <c r="C11" s="47"/>
      <c r="D11" s="47"/>
      <c r="E11" s="47"/>
      <c r="F11" s="47"/>
      <c r="G11" s="5"/>
      <c r="H11" s="5"/>
      <c r="I11" s="5"/>
    </row>
    <row r="12" spans="1:16" x14ac:dyDescent="0.3">
      <c r="A12" s="47"/>
      <c r="B12" s="47"/>
      <c r="C12" s="47"/>
      <c r="D12" s="47"/>
      <c r="E12" s="47"/>
      <c r="F12" s="47"/>
    </row>
    <row r="13" spans="1:16" x14ac:dyDescent="0.3">
      <c r="A13" s="47"/>
      <c r="B13" s="47"/>
      <c r="C13" s="47"/>
      <c r="D13" s="47"/>
      <c r="E13" s="47"/>
      <c r="F13" s="47"/>
    </row>
    <row r="14" spans="1:16" x14ac:dyDescent="0.3">
      <c r="A14" s="47"/>
      <c r="B14" s="47"/>
      <c r="C14" s="47"/>
      <c r="D14" s="47"/>
      <c r="E14" s="47"/>
      <c r="F14" s="47"/>
    </row>
    <row r="15" spans="1:16" x14ac:dyDescent="0.3">
      <c r="A15" s="47"/>
      <c r="B15" s="47"/>
      <c r="C15" s="47"/>
      <c r="D15" s="47"/>
      <c r="E15" s="47"/>
      <c r="F15" s="47"/>
    </row>
    <row r="16" spans="1:16" x14ac:dyDescent="0.3">
      <c r="A16" s="47"/>
      <c r="B16" s="47"/>
      <c r="C16" s="47"/>
      <c r="D16" s="47"/>
      <c r="E16" s="47"/>
      <c r="F16" s="47"/>
    </row>
    <row r="17" spans="1:6" x14ac:dyDescent="0.3">
      <c r="A17" s="47"/>
      <c r="B17" s="47"/>
      <c r="C17" s="47"/>
      <c r="D17" s="47"/>
      <c r="E17" s="47"/>
      <c r="F17" s="47"/>
    </row>
    <row r="18" spans="1:6" x14ac:dyDescent="0.3">
      <c r="A18" s="47"/>
      <c r="B18" s="47"/>
      <c r="C18" s="47"/>
      <c r="D18" s="47"/>
      <c r="E18" s="47"/>
      <c r="F18" s="47"/>
    </row>
    <row r="19" spans="1:6" x14ac:dyDescent="0.3">
      <c r="A19" s="47"/>
      <c r="B19" s="47"/>
      <c r="C19" s="47"/>
      <c r="D19" s="47"/>
      <c r="E19" s="47"/>
      <c r="F19" s="47"/>
    </row>
    <row r="20" spans="1:6" x14ac:dyDescent="0.3">
      <c r="A20" s="47"/>
      <c r="B20" s="47"/>
      <c r="C20" s="47"/>
      <c r="D20" s="47"/>
      <c r="E20" s="47"/>
      <c r="F20" s="47"/>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P20"/>
  <sheetViews>
    <sheetView workbookViewId="0"/>
  </sheetViews>
  <sheetFormatPr baseColWidth="10" defaultRowHeight="14.4" x14ac:dyDescent="0.3"/>
  <cols>
    <col min="1" max="1" width="22.109375" customWidth="1"/>
    <col min="2" max="3" width="20.33203125" customWidth="1"/>
    <col min="4" max="4" width="13.6640625" bestFit="1" customWidth="1"/>
    <col min="5" max="5" width="35.88671875" bestFit="1" customWidth="1"/>
    <col min="7" max="7" width="27" bestFit="1" customWidth="1"/>
    <col min="8" max="8" width="22.88671875" bestFit="1" customWidth="1"/>
  </cols>
  <sheetData>
    <row r="1" spans="1:16" ht="15.6" x14ac:dyDescent="0.3">
      <c r="A1" s="53" t="s">
        <v>82</v>
      </c>
      <c r="B1" s="43"/>
      <c r="C1" s="43"/>
      <c r="D1" s="43"/>
      <c r="E1" s="43"/>
      <c r="F1" s="43"/>
      <c r="G1" s="43"/>
      <c r="H1" s="43"/>
      <c r="I1" s="43"/>
      <c r="J1" s="43"/>
      <c r="K1" s="43"/>
      <c r="L1" s="43"/>
      <c r="M1" s="43"/>
      <c r="N1" s="43"/>
      <c r="O1" s="43"/>
      <c r="P1" s="43"/>
    </row>
    <row r="2" spans="1:16" x14ac:dyDescent="0.3">
      <c r="A2" s="43"/>
      <c r="B2" s="43"/>
      <c r="C2" s="43"/>
      <c r="D2" s="43"/>
      <c r="E2" s="43"/>
      <c r="F2" s="43"/>
      <c r="G2" s="43"/>
      <c r="H2" s="43"/>
      <c r="I2" s="43"/>
      <c r="J2" s="43"/>
      <c r="K2" s="43"/>
      <c r="L2" s="43"/>
      <c r="M2" s="43"/>
      <c r="N2" s="43"/>
      <c r="O2" s="43"/>
      <c r="P2" s="43"/>
    </row>
    <row r="3" spans="1:16" x14ac:dyDescent="0.3">
      <c r="A3" s="46" t="s">
        <v>70</v>
      </c>
      <c r="B3" s="46" t="s">
        <v>83</v>
      </c>
      <c r="C3" s="46" t="s">
        <v>73</v>
      </c>
      <c r="D3" s="46" t="s">
        <v>74</v>
      </c>
      <c r="E3" s="46" t="s">
        <v>84</v>
      </c>
      <c r="F3" s="43"/>
      <c r="G3" s="43"/>
      <c r="H3" s="43"/>
      <c r="I3" s="43"/>
      <c r="J3" s="5"/>
      <c r="K3" s="43"/>
      <c r="L3" s="43"/>
      <c r="M3" s="43"/>
      <c r="N3" s="43"/>
      <c r="O3" s="43"/>
      <c r="P3" s="43"/>
    </row>
    <row r="4" spans="1:16" x14ac:dyDescent="0.3">
      <c r="A4" s="47"/>
      <c r="B4" s="47"/>
      <c r="C4" s="47"/>
      <c r="D4" s="47"/>
      <c r="E4" s="47"/>
      <c r="F4" s="43"/>
      <c r="G4" s="43"/>
      <c r="H4" s="43"/>
      <c r="I4" s="43"/>
      <c r="J4" s="5"/>
      <c r="K4" s="43"/>
      <c r="L4" s="43"/>
      <c r="M4" s="43"/>
      <c r="N4" s="43"/>
      <c r="O4" s="43"/>
      <c r="P4" s="43"/>
    </row>
    <row r="5" spans="1:16" x14ac:dyDescent="0.3">
      <c r="A5" s="47"/>
      <c r="B5" s="47"/>
      <c r="C5" s="47"/>
      <c r="D5" s="47"/>
      <c r="E5" s="47"/>
      <c r="F5" s="43"/>
      <c r="G5" s="43"/>
      <c r="H5" s="43"/>
      <c r="I5" s="43"/>
      <c r="J5" s="5"/>
      <c r="K5" s="43"/>
      <c r="L5" s="43"/>
      <c r="M5" s="43"/>
      <c r="N5" s="43"/>
      <c r="O5" s="43"/>
      <c r="P5" s="43"/>
    </row>
    <row r="6" spans="1:16" x14ac:dyDescent="0.3">
      <c r="A6" s="47"/>
      <c r="B6" s="47"/>
      <c r="C6" s="47"/>
      <c r="D6" s="47"/>
      <c r="E6" s="47"/>
      <c r="F6" s="5"/>
    </row>
    <row r="7" spans="1:16" x14ac:dyDescent="0.3">
      <c r="A7" s="47"/>
      <c r="B7" s="47"/>
      <c r="C7" s="47"/>
      <c r="D7" s="47"/>
      <c r="E7" s="47"/>
      <c r="F7" s="5"/>
    </row>
    <row r="8" spans="1:16" x14ac:dyDescent="0.3">
      <c r="A8" s="47"/>
      <c r="B8" s="47"/>
      <c r="C8" s="47"/>
      <c r="D8" s="47"/>
      <c r="E8" s="47"/>
      <c r="F8" s="5"/>
    </row>
    <row r="9" spans="1:16" x14ac:dyDescent="0.3">
      <c r="A9" s="47"/>
      <c r="B9" s="47"/>
      <c r="C9" s="47"/>
      <c r="D9" s="47"/>
      <c r="E9" s="47"/>
      <c r="F9" s="5"/>
    </row>
    <row r="10" spans="1:16" x14ac:dyDescent="0.3">
      <c r="A10" s="47"/>
      <c r="B10" s="47"/>
      <c r="C10" s="47"/>
      <c r="D10" s="47"/>
      <c r="E10" s="47"/>
    </row>
    <row r="11" spans="1:16" x14ac:dyDescent="0.3">
      <c r="A11" s="47"/>
      <c r="B11" s="47"/>
      <c r="C11" s="47"/>
      <c r="D11" s="47"/>
      <c r="E11" s="47"/>
    </row>
    <row r="12" spans="1:16" x14ac:dyDescent="0.3">
      <c r="A12" s="47"/>
      <c r="B12" s="47"/>
      <c r="C12" s="47"/>
      <c r="D12" s="47"/>
      <c r="E12" s="47"/>
    </row>
    <row r="13" spans="1:16" x14ac:dyDescent="0.3">
      <c r="A13" s="47"/>
      <c r="B13" s="47"/>
      <c r="C13" s="47"/>
      <c r="D13" s="47"/>
      <c r="E13" s="47"/>
    </row>
    <row r="14" spans="1:16" x14ac:dyDescent="0.3">
      <c r="A14" s="47"/>
      <c r="B14" s="47"/>
      <c r="C14" s="47"/>
      <c r="D14" s="47"/>
      <c r="E14" s="47"/>
    </row>
    <row r="15" spans="1:16" x14ac:dyDescent="0.3">
      <c r="A15" s="47"/>
      <c r="B15" s="47"/>
      <c r="C15" s="47"/>
      <c r="D15" s="47"/>
      <c r="E15" s="47"/>
    </row>
    <row r="16" spans="1:16" x14ac:dyDescent="0.3">
      <c r="A16" s="47"/>
      <c r="B16" s="47"/>
      <c r="C16" s="47"/>
      <c r="D16" s="47"/>
      <c r="E16" s="47"/>
    </row>
    <row r="17" spans="1:5" x14ac:dyDescent="0.3">
      <c r="A17" s="47"/>
      <c r="B17" s="47"/>
      <c r="C17" s="47"/>
      <c r="D17" s="47"/>
      <c r="E17" s="47"/>
    </row>
    <row r="18" spans="1:5" x14ac:dyDescent="0.3">
      <c r="A18" s="47"/>
      <c r="B18" s="47"/>
      <c r="C18" s="47"/>
      <c r="D18" s="47"/>
      <c r="E18" s="47"/>
    </row>
    <row r="19" spans="1:5" x14ac:dyDescent="0.3">
      <c r="A19" s="47"/>
      <c r="B19" s="47"/>
      <c r="C19" s="47"/>
      <c r="D19" s="47"/>
      <c r="E19" s="47"/>
    </row>
    <row r="20" spans="1:5" x14ac:dyDescent="0.3">
      <c r="A20" s="47"/>
      <c r="B20" s="47"/>
      <c r="C20" s="47"/>
      <c r="D20" s="47"/>
      <c r="E20" s="47"/>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Tablas</vt:lpstr>
      <vt:lpstr>Detalle cuenta IFRS</vt:lpstr>
      <vt:lpstr>Detalle cuenta FECU</vt:lpstr>
      <vt:lpstr>Chequeo IFRS ER Función</vt:lpstr>
      <vt:lpstr>Chequeo IFRS ER Naturaleza</vt:lpstr>
      <vt:lpstr>Chequeo con FECU</vt:lpstr>
      <vt:lpstr>Cuentas remuneraciones</vt:lpstr>
      <vt:lpstr>Incobrables</vt:lpstr>
    </vt:vector>
  </TitlesOfParts>
  <Company>Sec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phermosilla</dc:creator>
  <cp:lastModifiedBy>Yahaira Fiallos Fonseca</cp:lastModifiedBy>
  <cp:lastPrinted>2019-07-24T17:35:53Z</cp:lastPrinted>
  <dcterms:created xsi:type="dcterms:W3CDTF">2017-10-03T18:43:08Z</dcterms:created>
  <dcterms:modified xsi:type="dcterms:W3CDTF">2021-10-13T19:41:17Z</dcterms:modified>
</cp:coreProperties>
</file>